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<sst xmlns="http://schemas.openxmlformats.org/spreadsheetml/2006/main" count="40" uniqueCount="40">
  <si>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</si>
  <si>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</si>
  <si>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</si>
  <si>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hormigón.</t>
  </si>
  <si>
    <r>
      <rPr>
        <sz val="8.25"/>
        <color rgb="FF000000"/>
        <rFont val="Arial"/>
        <family val="2"/>
      </rPr>
      <t xml:space="preserve">Poste de hormigón armado vibrado, de 13 m de altura y 1000 daN de esfuerzo nominal, empotrado en dado de hormigón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</si>
  <si>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</si>
  <si>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</si>
  <si>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</si>
  <si>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</si>
  <si>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</si>
  <si>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</si>
  <si>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</si>
  <si>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mt35pya020rq</t>
  </si>
  <si>
    <t xml:space="preserve">Ud</t>
  </si>
  <si>
    <t xml:space="preserve">Poste de hormigón armado vibrado, de 13 m de altura y 1000 daN de esfuerzo nominal.</t>
  </si>
  <si>
    <t xml:space="preserve">mt10hmf130nFd</t>
  </si>
  <si>
    <t xml:space="preserve">m³</t>
  </si>
  <si>
    <t xml:space="preserve">Hormigón masivo fck 250, tipo HM-25/B/19/I, elaborado en planta.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</si>
  <si>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</si>
  <si>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</si>
  <si>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</si>
  <si>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</si>
  <si>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</si>
  <si>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</si>
  <si>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</si>
  <si>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</si>
  <si>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</si>
  <si>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</si>
  <si>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</si>
  <si>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</si>
  <si>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</si>
  <si>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mo077</t>
  </si>
  <si>
    <t xml:space="preserve">h</t>
  </si>
  <si>
    <t xml:space="preserve">Medio oficial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</si>
  <si>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</si>
  <si>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</si>
  <si>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</si>
  <si>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</si>
  <si>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1.010.378G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</si>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</sst>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64.94" customWidth="1"/>
    <col min="6" max="6" width="12.92" customWidth="1"/>
    <col min="7" max="7" width="15.9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5.5561e+006</v>
      </c>
      <c r="H10" s="12">
        <f ca="1">ROUND(INDIRECT(ADDRESS(ROW()+(0), COLUMN()+(-2), 1))*INDIRECT(ADDRESS(ROW()+(0), COLUMN()+(-1), 1)), 0)</f>
        <v>5.5561e+006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3.775</v>
      </c>
      <c r="G11" s="14">
        <v>888029</v>
      </c>
      <c r="H11" s="14">
        <f ca="1">ROUND(INDIRECT(ADDRESS(ROW()+(0), COLUMN()+(-2), 1))*INDIRECT(ADDRESS(ROW()+(0), COLUMN()+(-1), 1)), 0)</f>
        <v>3.35231e+006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8.90841e+006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0.506</v>
      </c>
      <c r="G14" s="12">
        <v>294042</v>
      </c>
      <c r="H14" s="12">
        <f ca="1">ROUND(INDIRECT(ADDRESS(ROW()+(0), COLUMN()+(-2), 1))*INDIRECT(ADDRESS(ROW()+(0), COLUMN()+(-1), 1)), 0)</f>
        <v>148.785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1.54</v>
      </c>
      <c r="G15" s="14">
        <v>318170</v>
      </c>
      <c r="H15" s="14">
        <f ca="1">ROUND(INDIRECT(ADDRESS(ROW()+(0), COLUMN()+(-2), 1))*INDIRECT(ADDRESS(ROW()+(0), COLUMN()+(-1), 1)), 0)</f>
        <v>489.982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638.767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3.273</v>
      </c>
      <c r="G18" s="12">
        <v>66739</v>
      </c>
      <c r="H18" s="12">
        <f ca="1">ROUND(INDIRECT(ADDRESS(ROW()+(0), COLUMN()+(-2), 1))*INDIRECT(ADDRESS(ROW()+(0), COLUMN()+(-1), 1)), 0)</f>
        <v>218.438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3.273</v>
      </c>
      <c r="G19" s="14">
        <v>42789</v>
      </c>
      <c r="H19" s="14">
        <f ca="1">ROUND(INDIRECT(ADDRESS(ROW()+(0), COLUMN()+(-2), 1))*INDIRECT(ADDRESS(ROW()+(0), COLUMN()+(-1), 1)), 0)</f>
        <v>140.05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0)</f>
        <v>358.488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0)</f>
        <v>9.90567e+006</v>
      </c>
      <c r="H22" s="14">
        <f ca="1">ROUND(INDIRECT(ADDRESS(ROW()+(0), COLUMN()+(-2), 1))*INDIRECT(ADDRESS(ROW()+(0), COLUMN()+(-1), 1))/100, 0)</f>
        <v>198.113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0)</f>
        <v>1.01038e+007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