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<sst xmlns="http://schemas.openxmlformats.org/spreadsheetml/2006/main" count="40" uniqueCount="40">
  <si>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</si>
  <si>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IUL013</t>
  </si>
  <si>
    <t xml:space="preserve">Ud</t>
  </si>
  <si>
    <t xml:space="preserve">Apoyo metálico de presilla.</t>
  </si>
  <si>
    <r>
      <rPr>
        <sz val="8.25"/>
        <color rgb="FF000000"/>
        <rFont val="Arial"/>
        <family val="2"/>
      </rPr>
      <t xml:space="preserve">Apoyo metálico de presilla, de 12 m de altura y 400 daN de esfuerzo nominal, empotrado en dado de hormigón en suelo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</si>
  <si>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</si>
  <si>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</si>
  <si>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</si>
  <si>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</si>
  <si>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</si>
  <si>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</si>
  <si>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</si>
  <si>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mt35pya040ee</t>
  </si>
  <si>
    <t xml:space="preserve">Ud</t>
  </si>
  <si>
    <t xml:space="preserve">Apoyo metálico de presilla, de 12 m de altura y 400 daN de esfuerzo nominal, compuesto de cabeza prismática y fuste troncopiramidal de sección cuadrada.</t>
  </si>
  <si>
    <t xml:space="preserve">mt10hmf130nFd</t>
  </si>
  <si>
    <t xml:space="preserve">m³</t>
  </si>
  <si>
    <t xml:space="preserve">Hormigón masivo fck 250, tipo HM-25/B/19/I, elaborado en planta.</t>
  </si>
  <si>
    <t xml:space="preserve">Subtotal materiales:</t>
  </si>
  <si>
    <t xml:space="preserve">Equipo y 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</si>
  <si>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</si>
  <si>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</si>
  <si>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</si>
  <si>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</si>
  <si>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</si>
  <si>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</si>
  <si>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</si>
  <si>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</si>
  <si>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</si>
  <si>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</si>
  <si>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</si>
  <si>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mo077</t>
  </si>
  <si>
    <t xml:space="preserve">h</t>
  </si>
  <si>
    <t xml:space="preserve">Medio oficial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</si>
  <si>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</si>
  <si>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</si>
  <si>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</si>
  <si>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</si>
  <si>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718.365G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</si>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</sst>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7.65" customWidth="1"/>
    <col min="5" max="5" width="64.94" customWidth="1"/>
    <col min="6" max="6" width="12.92" customWidth="1"/>
    <col min="7" max="7" width="15.9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5.26205e+006</v>
      </c>
      <c r="H10" s="12">
        <f ca="1">ROUND(INDIRECT(ADDRESS(ROW()+(0), COLUMN()+(-2), 1))*INDIRECT(ADDRESS(ROW()+(0), COLUMN()+(-1), 1)), 0)</f>
        <v>5.26205e+006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1.042</v>
      </c>
      <c r="G11" s="14">
        <v>888029</v>
      </c>
      <c r="H11" s="14">
        <f ca="1">ROUND(INDIRECT(ADDRESS(ROW()+(0), COLUMN()+(-2), 1))*INDIRECT(ADDRESS(ROW()+(0), COLUMN()+(-1), 1)), 0)</f>
        <v>925.326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6.18737e+006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0.462</v>
      </c>
      <c r="G14" s="12">
        <v>294042</v>
      </c>
      <c r="H14" s="12">
        <f ca="1">ROUND(INDIRECT(ADDRESS(ROW()+(0), COLUMN()+(-2), 1))*INDIRECT(ADDRESS(ROW()+(0), COLUMN()+(-1), 1)), 0)</f>
        <v>135.848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1.265</v>
      </c>
      <c r="G15" s="14">
        <v>318170</v>
      </c>
      <c r="H15" s="14">
        <f ca="1">ROUND(INDIRECT(ADDRESS(ROW()+(0), COLUMN()+(-2), 1))*INDIRECT(ADDRESS(ROW()+(0), COLUMN()+(-1), 1)), 0)</f>
        <v>402.485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538.333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2.895</v>
      </c>
      <c r="G18" s="12">
        <v>66739</v>
      </c>
      <c r="H18" s="12">
        <f ca="1">ROUND(INDIRECT(ADDRESS(ROW()+(0), COLUMN()+(-2), 1))*INDIRECT(ADDRESS(ROW()+(0), COLUMN()+(-1), 1)), 0)</f>
        <v>193.21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2.895</v>
      </c>
      <c r="G19" s="14">
        <v>42789</v>
      </c>
      <c r="H19" s="14">
        <f ca="1">ROUND(INDIRECT(ADDRESS(ROW()+(0), COLUMN()+(-2), 1))*INDIRECT(ADDRESS(ROW()+(0), COLUMN()+(-1), 1)), 0)</f>
        <v>123.876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0)</f>
        <v>317.086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0)</f>
        <v>7.04279e+006</v>
      </c>
      <c r="H22" s="14">
        <f ca="1">ROUND(INDIRECT(ADDRESS(ROW()+(0), COLUMN()+(-2), 1))*INDIRECT(ADDRESS(ROW()+(0), COLUMN()+(-1), 1))/100, 0)</f>
        <v>140.856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0)</f>
        <v>7.18365e+006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