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<sst xmlns="http://schemas.openxmlformats.org/spreadsheetml/2006/main" count="41" uniqueCount="41">
  <si>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</si>
  <si>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</si>
  <si>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</si>
  <si>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</si>
  <si>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2 1/2" DN 65 mm, colocado en hornacina,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</si>
  <si>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</si>
  <si>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</si>
  <si>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</si>
  <si>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</si>
  <si>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</si>
  <si>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</si>
  <si>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</si>
  <si>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mt37sve010h</t>
  </si>
  <si>
    <t xml:space="preserve">Ud</t>
  </si>
  <si>
    <t xml:space="preserve">Válvula de esfera de latón niquelado para roscar de 2 1/2".</t>
  </si>
  <si>
    <t xml:space="preserve">mt37sgl010c</t>
  </si>
  <si>
    <t xml:space="preserve">Ud</t>
  </si>
  <si>
    <t xml:space="preserve">Grifo de purga de 25 mm.</t>
  </si>
  <si>
    <t xml:space="preserve">mt37svr010g</t>
  </si>
  <si>
    <t xml:space="preserve">Ud</t>
  </si>
  <si>
    <t xml:space="preserve">Válvula de retención de latón para roscar de 2 1/2".</t>
  </si>
  <si>
    <t xml:space="preserve">mt37aar010c</t>
  </si>
  <si>
    <t xml:space="preserve">Ud</t>
  </si>
  <si>
    <t xml:space="preserve">Marco y tapa de fundición dúctil de 50x50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</si>
  <si>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</si>
  <si>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</si>
  <si>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</si>
  <si>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</si>
  <si>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</si>
  <si>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</si>
  <si>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</si>
  <si>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</si>
  <si>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</si>
  <si>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</si>
  <si>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</si>
  <si>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</si>
  <si>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</si>
  <si>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</si>
  <si>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</si>
  <si>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340.384G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</si>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</sst>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8.50" customWidth="1"/>
    <col min="5" max="5" width="67.15" customWidth="1"/>
    <col min="6" max="6" width="11.90" customWidth="1"/>
    <col min="7" max="7" width="13.43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871203</v>
      </c>
      <c r="H10" s="12">
        <f ca="1">ROUND(INDIRECT(ADDRESS(ROW()+(0), COLUMN()+(-2), 1))*INDIRECT(ADDRESS(ROW()+(0), COLUMN()+(-1), 1)), 0)</f>
        <v>1.74241e+006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69832</v>
      </c>
      <c r="H11" s="12">
        <f ca="1">ROUND(INDIRECT(ADDRESS(ROW()+(0), COLUMN()+(-2), 1))*INDIRECT(ADDRESS(ROW()+(0), COLUMN()+(-1), 1)), 0)</f>
        <v>69.832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569808</v>
      </c>
      <c r="H12" s="12">
        <f ca="1">ROUND(INDIRECT(ADDRESS(ROW()+(0), COLUMN()+(-2), 1))*INDIRECT(ADDRESS(ROW()+(0), COLUMN()+(-1), 1)), 0)</f>
        <v>569.808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420152</v>
      </c>
      <c r="H13" s="12">
        <f ca="1">ROUND(INDIRECT(ADDRESS(ROW()+(0), COLUMN()+(-2), 1))*INDIRECT(ADDRESS(ROW()+(0), COLUMN()+(-1), 1)), 0)</f>
        <v>420.152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14724</v>
      </c>
      <c r="H14" s="14">
        <f ca="1">ROUND(INDIRECT(ADDRESS(ROW()+(0), COLUMN()+(-2), 1))*INDIRECT(ADDRESS(ROW()+(0), COLUMN()+(-1), 1)), 0)</f>
        <v>14.724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2.81692e+006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1.762</v>
      </c>
      <c r="G17" s="12">
        <v>68579</v>
      </c>
      <c r="H17" s="12">
        <f ca="1">ROUND(INDIRECT(ADDRESS(ROW()+(0), COLUMN()+(-2), 1))*INDIRECT(ADDRESS(ROW()+(0), COLUMN()+(-1), 1)), 0)</f>
        <v>120.835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0.881</v>
      </c>
      <c r="G18" s="14">
        <v>42708</v>
      </c>
      <c r="H18" s="14">
        <f ca="1">ROUND(INDIRECT(ADDRESS(ROW()+(0), COLUMN()+(-2), 1))*INDIRECT(ADDRESS(ROW()+(0), COLUMN()+(-1), 1)), 0)</f>
        <v>37.626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0)</f>
        <v>158.461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0)</f>
        <v>2.97538e+006</v>
      </c>
      <c r="H21" s="14">
        <f ca="1">ROUND(INDIRECT(ADDRESS(ROW()+(0), COLUMN()+(-2), 1))*INDIRECT(ADDRESS(ROW()+(0), COLUMN()+(-1), 1))/100, 0)</f>
        <v>119.015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0)</f>
        <v>3.0944e+006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