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<sst xmlns="http://schemas.openxmlformats.org/spreadsheetml/2006/main" count="41" uniqueCount="41">
  <si>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</si>
  <si>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</si>
  <si>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</si>
  <si>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medidor de riego.</t>
  </si>
  <si>
    <r>
      <rPr>
        <sz val="8.25"/>
        <color rgb="FF000000"/>
        <rFont val="Arial"/>
        <family val="2"/>
      </rPr>
      <t xml:space="preserve">Preinstalación de medidor de riego de 1/2" DN 15 mm, colocado en armario prefabricado, con dos llaves de corte de compuerta. El precio no incluye el medidor.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</si>
  <si>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</si>
  <si>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</si>
  <si>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</si>
  <si>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</si>
  <si>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</si>
  <si>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</si>
  <si>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</si>
  <si>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</si>
  <si>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</si>
  <si>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</si>
  <si>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mt37sgl010a</t>
  </si>
  <si>
    <t xml:space="preserve">Ud</t>
  </si>
  <si>
    <t xml:space="preserve">Grifo de purga de 15 mm.</t>
  </si>
  <si>
    <t xml:space="preserve">mt37svr010a</t>
  </si>
  <si>
    <t xml:space="preserve">Ud</t>
  </si>
  <si>
    <t xml:space="preserve">Válvula de retención de latón para roscar de 1/2".</t>
  </si>
  <si>
    <t xml:space="preserve">mt37cir010a</t>
  </si>
  <si>
    <t xml:space="preserve">Ud</t>
  </si>
  <si>
    <t xml:space="preserve">Armario de fibra de vidrio de 40x27x13 cm para alojar medidor individual de agua de 13 a 20 mm, provisto de cerradura especial de cuadradillo.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</si>
  <si>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</si>
  <si>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</si>
  <si>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</si>
  <si>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</si>
  <si>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</si>
  <si>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</si>
  <si>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</si>
  <si>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</si>
  <si>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</si>
  <si>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</si>
  <si>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</si>
  <si>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</si>
  <si>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</si>
  <si>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</si>
  <si>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</si>
  <si>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90.291G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</si>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</sst>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52129</v>
      </c>
      <c r="G10" s="12">
        <f ca="1">ROUND(INDIRECT(ADDRESS(ROW()+(0), COLUMN()+(-2), 1))*INDIRECT(ADDRESS(ROW()+(0), COLUMN()+(-1), 1)), 0)</f>
        <v>104.258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56581</v>
      </c>
      <c r="G11" s="12">
        <f ca="1">ROUND(INDIRECT(ADDRESS(ROW()+(0), COLUMN()+(-2), 1))*INDIRECT(ADDRESS(ROW()+(0), COLUMN()+(-1), 1)), 0)</f>
        <v>56.581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45223</v>
      </c>
      <c r="G12" s="12">
        <f ca="1">ROUND(INDIRECT(ADDRESS(ROW()+(0), COLUMN()+(-2), 1))*INDIRECT(ADDRESS(ROW()+(0), COLUMN()+(-1), 1)), 0)</f>
        <v>45.223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477890</v>
      </c>
      <c r="G13" s="12">
        <f ca="1">ROUND(INDIRECT(ADDRESS(ROW()+(0), COLUMN()+(-2), 1))*INDIRECT(ADDRESS(ROW()+(0), COLUMN()+(-1), 1)), 0)</f>
        <v>477.89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14724</v>
      </c>
      <c r="G14" s="14">
        <f ca="1">ROUND(INDIRECT(ADDRESS(ROW()+(0), COLUMN()+(-2), 1))*INDIRECT(ADDRESS(ROW()+(0), COLUMN()+(-1), 1)), 0)</f>
        <v>14.724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698.676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1.007</v>
      </c>
      <c r="F17" s="12">
        <v>68579</v>
      </c>
      <c r="G17" s="12">
        <f ca="1">ROUND(INDIRECT(ADDRESS(ROW()+(0), COLUMN()+(-2), 1))*INDIRECT(ADDRESS(ROW()+(0), COLUMN()+(-1), 1)), 0)</f>
        <v>69.059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0.504</v>
      </c>
      <c r="F18" s="14">
        <v>42708</v>
      </c>
      <c r="G18" s="14">
        <f ca="1">ROUND(INDIRECT(ADDRESS(ROW()+(0), COLUMN()+(-2), 1))*INDIRECT(ADDRESS(ROW()+(0), COLUMN()+(-1), 1)), 0)</f>
        <v>21.525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90.584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0)</f>
        <v>789.26</v>
      </c>
      <c r="G21" s="14">
        <f ca="1">ROUND(INDIRECT(ADDRESS(ROW()+(0), COLUMN()+(-2), 1))*INDIRECT(ADDRESS(ROW()+(0), COLUMN()+(-1), 1))/100, 0)</f>
        <v>31.57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820.83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