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<sst xmlns="http://schemas.openxmlformats.org/spreadsheetml/2006/main" count="38" uniqueCount="38">
  <si>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</si>
  <si>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</si>
  <si>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</si>
  <si>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</si>
  <si>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ancho y 64 mm de altura con rejilla de garaje de fundición, carga de rotura 250 kN, de 500 mm de longitud y 130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</si>
  <si>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</si>
  <si>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</si>
  <si>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</si>
  <si>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</si>
  <si>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</si>
  <si>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</si>
  <si>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</si>
  <si>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mt10hmf130nFd</t>
  </si>
  <si>
    <t xml:space="preserve">m³</t>
  </si>
  <si>
    <t xml:space="preserve">Hormigón masivo fck 250, tipo HM-25/B/19/I, elaborado en planta.</t>
  </si>
  <si>
    <t xml:space="preserve">mt11cng010a</t>
  </si>
  <si>
    <t xml:space="preserve">Ud</t>
  </si>
  <si>
    <t xml:space="preserve">Canaleta prefabricada de PVC, de 500 mm de longitud, 130 mm de ancho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</si>
  <si>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</si>
  <si>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</si>
  <si>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</si>
  <si>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mt11cng020h</t>
  </si>
  <si>
    <t xml:space="preserve">Ud</t>
  </si>
  <si>
    <t xml:space="preserve">Rejilla de garaje de fundición, carga de rotura 250 kN, de 500 mm de longitud y 130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</si>
  <si>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</si>
  <si>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</si>
  <si>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</si>
  <si>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</si>
  <si>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</si>
  <si>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</si>
  <si>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</si>
  <si>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</si>
  <si>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</si>
  <si>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</si>
  <si>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</si>
  <si>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</si>
  <si>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83.860G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</si>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</sst>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888029</v>
      </c>
      <c r="H10" s="12">
        <f ca="1">ROUND(INDIRECT(ADDRESS(ROW()+(0), COLUMN()+(-2), 1))*INDIRECT(ADDRESS(ROW()+(0), COLUMN()+(-1), 1)), 0)</f>
        <v>74.594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190319</v>
      </c>
      <c r="H11" s="12">
        <f ca="1">ROUND(INDIRECT(ADDRESS(ROW()+(0), COLUMN()+(-2), 1))*INDIRECT(ADDRESS(ROW()+(0), COLUMN()+(-1), 1)), 0)</f>
        <v>380.639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472939</v>
      </c>
      <c r="H12" s="12">
        <f ca="1">ROUND(INDIRECT(ADDRESS(ROW()+(0), COLUMN()+(-2), 1))*INDIRECT(ADDRESS(ROW()+(0), COLUMN()+(-1), 1)), 0)</f>
        <v>472.939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338645</v>
      </c>
      <c r="H13" s="14">
        <f ca="1">ROUND(INDIRECT(ADDRESS(ROW()+(0), COLUMN()+(-2), 1))*INDIRECT(ADDRESS(ROW()+(0), COLUMN()+(-1), 1)), 0)</f>
        <v>677.291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1.60546e+006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0.441</v>
      </c>
      <c r="G16" s="12">
        <v>66739</v>
      </c>
      <c r="H16" s="12">
        <f ca="1">ROUND(INDIRECT(ADDRESS(ROW()+(0), COLUMN()+(-2), 1))*INDIRECT(ADDRESS(ROW()+(0), COLUMN()+(-1), 1)), 0)</f>
        <v>29.432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0.22</v>
      </c>
      <c r="G17" s="14">
        <v>42789</v>
      </c>
      <c r="H17" s="14">
        <f ca="1">ROUND(INDIRECT(ADDRESS(ROW()+(0), COLUMN()+(-2), 1))*INDIRECT(ADDRESS(ROW()+(0), COLUMN()+(-1), 1)), 0)</f>
        <v>9.414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38.846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1.64431e+006</v>
      </c>
      <c r="H20" s="14">
        <f ca="1">ROUND(INDIRECT(ADDRESS(ROW()+(0), COLUMN()+(-2), 1))*INDIRECT(ADDRESS(ROW()+(0), COLUMN()+(-1), 1))/100, 0)</f>
        <v>32.886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1.6772e+006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