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<sst xmlns="http://schemas.openxmlformats.org/spreadsheetml/2006/main" count="35" uniqueCount="35">
  <si>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</si>
  <si>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IUT030</t>
  </si>
  <si>
    <t xml:space="preserve">m</t>
  </si>
  <si>
    <t xml:space="preserve">Canalización subterránea de telecomunicaciones, de tubo rígido.</t>
  </si>
  <si>
    <r>
      <rPr>
        <sz val="8.25"/>
        <color rgb="FF000000"/>
        <rFont val="Arial"/>
        <family val="2"/>
      </rPr>
      <t xml:space="preserve">Canalización subterránea de telecomunicaciones formada por tubo rígido de PVC-U, de 40 mm de diámetro, embebido en un prisma de hormigón masivo fck 200, HM-20/B/20/I.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</si>
  <si>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</si>
  <si>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</si>
  <si>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</si>
  <si>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</si>
  <si>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</si>
  <si>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</si>
  <si>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</si>
  <si>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mt35tpe010b</t>
  </si>
  <si>
    <t xml:space="preserve">m</t>
  </si>
  <si>
    <t xml:space="preserve">Tubo rígido de PVC-U, de 40 mm de diámetro y 1,1 mm de espesor, suministrado en barras de 6 m de longitud.</t>
  </si>
  <si>
    <t xml:space="preserve">mt40iva030</t>
  </si>
  <si>
    <t xml:space="preserve">m</t>
  </si>
  <si>
    <t xml:space="preserve">Hilo guía de polipropileno de 3 mm de diámetro.</t>
  </si>
  <si>
    <t xml:space="preserve">mt10hmf130nwd</t>
  </si>
  <si>
    <t xml:space="preserve">m³</t>
  </si>
  <si>
    <t xml:space="preserve">Hormigón masivo fck 200, tipo HM-20/B/19/I, elaborado en planta.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</si>
  <si>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</si>
  <si>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</si>
  <si>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</si>
  <si>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</si>
  <si>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</si>
  <si>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</si>
  <si>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</si>
  <si>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</si>
  <si>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</si>
  <si>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</si>
  <si>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</si>
  <si>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</si>
  <si>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2.935G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</si>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</sst>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21" customWidth="1"/>
    <col min="4" max="4" width="7.65" customWidth="1"/>
    <col min="5" max="5" width="71.74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15775</v>
      </c>
      <c r="H10" s="12">
        <f ca="1">ROUND(INDIRECT(ADDRESS(ROW()+(0), COLUMN()+(-2), 1))*INDIRECT(ADDRESS(ROW()+(0), COLUMN()+(-1), 1)), 0)</f>
        <v>16.564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1.15</v>
      </c>
      <c r="G11" s="12">
        <v>1788</v>
      </c>
      <c r="H11" s="12">
        <f ca="1">ROUND(INDIRECT(ADDRESS(ROW()+(0), COLUMN()+(-2), 1))*INDIRECT(ADDRESS(ROW()+(0), COLUMN()+(-1), 1)), 0)</f>
        <v>2.056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0.023</v>
      </c>
      <c r="G12" s="14">
        <v>805732</v>
      </c>
      <c r="H12" s="14">
        <f ca="1">ROUND(INDIRECT(ADDRESS(ROW()+(0), COLUMN()+(-2), 1))*INDIRECT(ADDRESS(ROW()+(0), COLUMN()+(-1), 1)), 0)</f>
        <v>18.532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37.152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0.189</v>
      </c>
      <c r="G15" s="12">
        <v>66739</v>
      </c>
      <c r="H15" s="12">
        <f ca="1">ROUND(INDIRECT(ADDRESS(ROW()+(0), COLUMN()+(-2), 1))*INDIRECT(ADDRESS(ROW()+(0), COLUMN()+(-1), 1)), 0)</f>
        <v>12.614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0.189</v>
      </c>
      <c r="G16" s="14">
        <v>41173</v>
      </c>
      <c r="H16" s="14">
        <f ca="1">ROUND(INDIRECT(ADDRESS(ROW()+(0), COLUMN()+(-2), 1))*INDIRECT(ADDRESS(ROW()+(0), COLUMN()+(-1), 1)), 0)</f>
        <v>7.782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20.396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57.548</v>
      </c>
      <c r="H19" s="14">
        <f ca="1">ROUND(INDIRECT(ADDRESS(ROW()+(0), COLUMN()+(-2), 1))*INDIRECT(ADDRESS(ROW()+(0), COLUMN()+(-1), 1))/100, 0)</f>
        <v>1.151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58.699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