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<sst xmlns="http://schemas.openxmlformats.org/spreadsheetml/2006/main" count="33" uniqueCount="33">
  <si>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</si>
  <si>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JAD010</t>
  </si>
  <si>
    <t xml:space="preserve">m²</t>
  </si>
  <si>
    <t xml:space="preserve">Abonado químico de fondo del terreno.</t>
  </si>
  <si>
    <r>
      <rPr>
        <sz val="8.25"/>
        <color rgb="FF000000"/>
        <rFont val="Arial"/>
        <family val="2"/>
      </rPr>
      <t xml:space="preserve">Abonado químico de fondo del terreno con abono mineral complejo NPK 15-15-15 con un rendimiento de 0,02 kg/m², extendido con medios manuales y posterior volteado del terreno mediante motocultor, hasta conseguir su incorporación al suelo a una profundidad media de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</si>
  <si>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</si>
  <si>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</si>
  <si>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</si>
  <si>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</si>
  <si>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</si>
  <si>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</si>
  <si>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</si>
  <si>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mt48tip010</t>
  </si>
  <si>
    <t xml:space="preserve">kg</t>
  </si>
  <si>
    <t xml:space="preserve">Abono mineral complejo NPK 15-15-15.</t>
  </si>
  <si>
    <t xml:space="preserve">Subtotal materiales: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</si>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</sst>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4.28" customWidth="1"/>
    <col min="5" max="5" width="39.78" customWidth="1"/>
    <col min="6" max="6" width="20.91" customWidth="1"/>
    <col min="7" max="7" width="21.25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4446</v>
      </c>
      <c r="H10" s="14">
        <f ca="1">ROUND(INDIRECT(ADDRESS(ROW()+(0), COLUMN()+(-2), 1))*INDIRECT(ADDRESS(ROW()+(0), COLUMN()+(-1), 1)), 0)</f>
        <v>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17372</v>
      </c>
      <c r="H13" s="14">
        <f ca="1">ROUND(INDIRECT(ADDRESS(ROW()+(0), COLUMN()+(-2), 1))*INDIRECT(ADDRESS(ROW()+(0), COLUMN()+(-1), 1)), 0)</f>
        <v>122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0.003</v>
      </c>
      <c r="G16" s="13">
        <v>66739</v>
      </c>
      <c r="H16" s="13">
        <f ca="1">ROUND(INDIRECT(ADDRESS(ROW()+(0), COLUMN()+(-2), 1))*INDIRECT(ADDRESS(ROW()+(0), COLUMN()+(-1), 1)), 0)</f>
        <v>200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0.02</v>
      </c>
      <c r="G17" s="14">
        <v>42789</v>
      </c>
      <c r="H17" s="14">
        <f ca="1">ROUND(INDIRECT(ADDRESS(ROW()+(0), COLUMN()+(-2), 1))*INDIRECT(ADDRESS(ROW()+(0), COLUMN()+(-1), 1)), 0)</f>
        <v>856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0)</f>
        <v>1.056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0)</f>
        <v>1.267</v>
      </c>
      <c r="H20" s="14">
        <f ca="1">ROUND(INDIRECT(ADDRESS(ROW()+(0), COLUMN()+(-2), 1))*INDIRECT(ADDRESS(ROW()+(0), COLUMN()+(-1), 1))/100, 0)</f>
        <v>25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0)</f>
        <v>1.292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