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<sst xmlns="http://schemas.openxmlformats.org/spreadsheetml/2006/main" count="35" uniqueCount="35">
  <si>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</si>
  <si>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JSP050</t>
  </si>
  <si>
    <t xml:space="preserve">Ud</t>
  </si>
  <si>
    <t xml:space="preserve">Trasplante de palmera.</t>
  </si>
  <si>
    <r>
      <rPr>
        <sz val="8.25"/>
        <color rgb="FF000000"/>
        <rFont val="Arial"/>
        <family val="2"/>
      </rPr>
      <t xml:space="preserve">Trasplante de palmera de entre 3 y 5 m de altura, ubicada en alcorque, con retrocargadora.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</si>
  <si>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</si>
  <si>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</si>
  <si>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</si>
  <si>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</si>
  <si>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</si>
  <si>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</si>
  <si>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</si>
  <si>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mq01ret020b</t>
  </si>
  <si>
    <t xml:space="preserve">h</t>
  </si>
  <si>
    <t xml:space="preserve">Retrocargadora sobre neumáticos, de 70 kW.</t>
  </si>
  <si>
    <t xml:space="preserve">mq04cag010b</t>
  </si>
  <si>
    <t xml:space="preserve">h</t>
  </si>
  <si>
    <t xml:space="preserve">Camión con grúa de hasta 10 t.</t>
  </si>
  <si>
    <t xml:space="preserve">Subtotal equipo y maquinaria: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</si>
  <si>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</si>
  <si>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</si>
  <si>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</si>
  <si>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</si>
  <si>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</si>
  <si>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</si>
  <si>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jardinero.</t>
  </si>
  <si>
    <t xml:space="preserve">mo086</t>
  </si>
  <si>
    <t xml:space="preserve">h</t>
  </si>
  <si>
    <t xml:space="preserve">Medio oficial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</si>
  <si>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</si>
  <si>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</si>
  <si>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</si>
  <si>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</si>
  <si>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1.345.167G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</si>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</sst>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91" customWidth="1"/>
    <col min="4" max="4" width="12.58" customWidth="1"/>
    <col min="5" max="5" width="43.52" customWidth="1"/>
    <col min="6" max="6" width="18.70" customWidth="1"/>
    <col min="7" max="7" width="20.06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2.75</v>
      </c>
      <c r="G10" s="12">
        <v>238045</v>
      </c>
      <c r="H10" s="12">
        <f ca="1">ROUND(INDIRECT(ADDRESS(ROW()+(0), COLUMN()+(-2), 1))*INDIRECT(ADDRESS(ROW()+(0), COLUMN()+(-1), 1)), 0)</f>
        <v>654.624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</v>
      </c>
      <c r="G11" s="14">
        <v>365019</v>
      </c>
      <c r="H11" s="14">
        <f ca="1">ROUND(INDIRECT(ADDRESS(ROW()+(0), COLUMN()+(-2), 1))*INDIRECT(ADDRESS(ROW()+(0), COLUMN()+(-1), 1)), 0)</f>
        <v>80.304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734.928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1.41</v>
      </c>
      <c r="G14" s="12">
        <v>71618</v>
      </c>
      <c r="H14" s="12">
        <f ca="1">ROUND(INDIRECT(ADDRESS(ROW()+(0), COLUMN()+(-2), 1))*INDIRECT(ADDRESS(ROW()+(0), COLUMN()+(-1), 1)), 0)</f>
        <v>100.981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6.294</v>
      </c>
      <c r="G15" s="12">
        <v>44181</v>
      </c>
      <c r="H15" s="12">
        <f ca="1">ROUND(INDIRECT(ADDRESS(ROW()+(0), COLUMN()+(-2), 1))*INDIRECT(ADDRESS(ROW()+(0), COLUMN()+(-1), 1)), 0)</f>
        <v>278.075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6.294</v>
      </c>
      <c r="G16" s="14">
        <v>45914</v>
      </c>
      <c r="H16" s="14">
        <f ca="1">ROUND(INDIRECT(ADDRESS(ROW()+(0), COLUMN()+(-2), 1))*INDIRECT(ADDRESS(ROW()+(0), COLUMN()+(-1), 1)), 0)</f>
        <v>288.986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0)</f>
        <v>668.042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1)),INDIRECT(ADDRESS(ROW()+(-7), COLUMN()+(1), 1))), 0)</f>
        <v>1.40297e+06</v>
      </c>
      <c r="H19" s="14">
        <f ca="1">ROUND(INDIRECT(ADDRESS(ROW()+(0), COLUMN()+(-2), 1))*INDIRECT(ADDRESS(ROW()+(0), COLUMN()+(-1), 1))/100, 0)</f>
        <v>28.059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0)</f>
        <v>1.43103e+06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