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<sst xmlns="http://schemas.openxmlformats.org/spreadsheetml/2006/main" count="41" uniqueCount="41">
  <si>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</si>
  <si>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JTI030</t>
  </si>
  <si>
    <t xml:space="preserve">m²</t>
  </si>
  <si>
    <t xml:space="preserve">Cubrición decorativa del terreno, con pasto sintético.</t>
  </si>
  <si>
    <r>
      <rPr>
        <sz val="8.25"/>
        <color rgb="FF000000"/>
        <rFont val="Arial"/>
        <family val="2"/>
      </rPr>
      <t xml:space="preserve">Cubrición decorativa del terreno, con pasto sintético, realizada mediante: extendido de los rollos de pasto sintético, compuesto de fibras de polietileno y polipropileno resistente a los rayos UV, altura de hilo 25 mm y 6600 decitex, cosidas sobre base de polipropileno a razón de 14700 mechones/m², con medios manuales; pegado de los mismos con cola y cinta de geotextil de 25 cm de ancho; y lastrado de la superficie con arena de sílice, con un rendimiento de 10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</si>
  <si>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</si>
  <si>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</si>
  <si>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</si>
  <si>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</si>
  <si>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</si>
  <si>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</si>
  <si>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</si>
  <si>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mt48ces010a</t>
  </si>
  <si>
    <t xml:space="preserve">m²</t>
  </si>
  <si>
    <t xml:space="preserve">Pasto sintético, compuesto de fibras de polietileno y polipropileno resistente a los rayos UV, altura de hilo 25 mm y 6600 decitex, cosidas sobre base de polipropileno a razón de 14700 mechones/m², para uso decorativo; suministrado en rollos.</t>
  </si>
  <si>
    <t xml:space="preserve">mt08aaa010a</t>
  </si>
  <si>
    <t xml:space="preserve">m³</t>
  </si>
  <si>
    <t xml:space="preserve">Agua.</t>
  </si>
  <si>
    <t xml:space="preserve">mt01arp015a</t>
  </si>
  <si>
    <t xml:space="preserve">kg</t>
  </si>
  <si>
    <t xml:space="preserve">Arena de sílice natural, lavada y secada al horno, de granulometría comprendida entre 0,2 y 0,5 mm, presentada en bolsas.</t>
  </si>
  <si>
    <t xml:space="preserve">mt48ces020</t>
  </si>
  <si>
    <t xml:space="preserve">kg</t>
  </si>
  <si>
    <t xml:space="preserve">Cola, para colocación de pasto sintético.</t>
  </si>
  <si>
    <t xml:space="preserve">mt48ces030</t>
  </si>
  <si>
    <t xml:space="preserve">m</t>
  </si>
  <si>
    <t xml:space="preserve">Cinta de geotextil de 25 cm de ancho, para colocación de pasto sintético.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</si>
  <si>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</si>
  <si>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</si>
  <si>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</si>
  <si>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</si>
  <si>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</si>
  <si>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</si>
  <si>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</si>
  <si>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</si>
  <si>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</si>
  <si>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</si>
  <si>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</si>
  <si>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</si>
  <si>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182.459G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</si>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</sst>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122129</v>
      </c>
      <c r="H10" s="12">
        <f ca="1">ROUND(INDIRECT(ADDRESS(ROW()+(0), COLUMN()+(-2), 1))*INDIRECT(ADDRESS(ROW()+(0), COLUMN()+(-1), 1)), 0)</f>
        <v>128.235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9426</v>
      </c>
      <c r="H11" s="12">
        <f ca="1">ROUND(INDIRECT(ADDRESS(ROW()+(0), COLUMN()+(-2), 1))*INDIRECT(ADDRESS(ROW()+(0), COLUMN()+(-1), 1)), 0)</f>
        <v>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903</v>
      </c>
      <c r="H12" s="12">
        <f ca="1">ROUND(INDIRECT(ADDRESS(ROW()+(0), COLUMN()+(-2), 1))*INDIRECT(ADDRESS(ROW()+(0), COLUMN()+(-1), 1)), 0)</f>
        <v>9.031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40424</v>
      </c>
      <c r="H13" s="12">
        <f ca="1">ROUND(INDIRECT(ADDRESS(ROW()+(0), COLUMN()+(-2), 1))*INDIRECT(ADDRESS(ROW()+(0), COLUMN()+(-1), 1)), 0)</f>
        <v>4.042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8084</v>
      </c>
      <c r="H14" s="14">
        <f ca="1">ROUND(INDIRECT(ADDRESS(ROW()+(0), COLUMN()+(-2), 1))*INDIRECT(ADDRESS(ROW()+(0), COLUMN()+(-1), 1)), 0)</f>
        <v>4.851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146.253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0.126</v>
      </c>
      <c r="G17" s="12">
        <v>66739</v>
      </c>
      <c r="H17" s="12">
        <f ca="1">ROUND(INDIRECT(ADDRESS(ROW()+(0), COLUMN()+(-2), 1))*INDIRECT(ADDRESS(ROW()+(0), COLUMN()+(-1), 1)), 0)</f>
        <v>8.409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0.566</v>
      </c>
      <c r="G18" s="14">
        <v>42789</v>
      </c>
      <c r="H18" s="14">
        <f ca="1">ROUND(INDIRECT(ADDRESS(ROW()+(0), COLUMN()+(-2), 1))*INDIRECT(ADDRESS(ROW()+(0), COLUMN()+(-1), 1)), 0)</f>
        <v>24.219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32.628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178.881</v>
      </c>
      <c r="H21" s="14">
        <f ca="1">ROUND(INDIRECT(ADDRESS(ROW()+(0), COLUMN()+(-2), 1))*INDIRECT(ADDRESS(ROW()+(0), COLUMN()+(-1), 1))/100, 0)</f>
        <v>3.578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182.459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