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<sst xmlns="http://schemas.openxmlformats.org/spreadsheetml/2006/main" count="38" uniqueCount="38">
  <si>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</si>
  <si>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</si>
  <si>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</si>
  <si>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</si>
  <si>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100 mm/s de permeabilidad al agua, expresada como índice de velocidad y 110 g/m² de masa superficial, con función antihierbas, fijada sobre el terreno con anclajes de acero conformado en forma de U, de 8 mm de diámetro; y extendido de corteza de pino, calidad extra, de 25/40 mm, con medios manuales, hasta formar una capa uniforme de 10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</si>
  <si>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</si>
  <si>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</si>
  <si>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</si>
  <si>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</si>
  <si>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</si>
  <si>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</si>
  <si>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</si>
  <si>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mt48mal010e</t>
  </si>
  <si>
    <t xml:space="preserve">m²</t>
  </si>
  <si>
    <t xml:space="preserve">Malla de polipropileno no tejido, de 100 mm/s de permeabilidad al agua, expresada como índice de velocidad, según ISO 11058, y 110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</si>
  <si>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</si>
  <si>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</si>
  <si>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conformado en forma de U, de 8 mm de diámetro, para sujeción de redes y mallas al terreno.</t>
  </si>
  <si>
    <t xml:space="preserve">mt48mod030c</t>
  </si>
  <si>
    <t xml:space="preserve">m³</t>
  </si>
  <si>
    <t xml:space="preserve">Corteza de pino, calidad extra, de 25/40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</si>
  <si>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</si>
  <si>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</si>
  <si>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</si>
  <si>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</si>
  <si>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</si>
  <si>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</si>
  <si>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</si>
  <si>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</si>
  <si>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</si>
  <si>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</si>
  <si>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</si>
  <si>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</si>
  <si>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</si>
  <si>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</si>
  <si>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</si>
  <si>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33.981G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</si>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</sst>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4.12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3794</v>
      </c>
      <c r="H10" s="12">
        <f ca="1">ROUND(INDIRECT(ADDRESS(ROW()+(0), COLUMN()+(-2), 1))*INDIRECT(ADDRESS(ROW()+(0), COLUMN()+(-1), 1)), 0)</f>
        <v>4.174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1779</v>
      </c>
      <c r="H11" s="12">
        <f ca="1">ROUND(INDIRECT(ADDRESS(ROW()+(0), COLUMN()+(-2), 1))*INDIRECT(ADDRESS(ROW()+(0), COLUMN()+(-1), 1)), 0)</f>
        <v>8.894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326087</v>
      </c>
      <c r="H12" s="12">
        <f ca="1">ROUND(INDIRECT(ADDRESS(ROW()+(0), COLUMN()+(-2), 1))*INDIRECT(ADDRESS(ROW()+(0), COLUMN()+(-1), 1)), 0)</f>
        <v>32.609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9426</v>
      </c>
      <c r="H13" s="14">
        <f ca="1">ROUND(INDIRECT(ADDRESS(ROW()+(0), COLUMN()+(-2), 1))*INDIRECT(ADDRESS(ROW()+(0), COLUMN()+(-1), 1)), 0)</f>
        <v>57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45.734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0.119</v>
      </c>
      <c r="G16" s="12">
        <v>66739</v>
      </c>
      <c r="H16" s="12">
        <f ca="1">ROUND(INDIRECT(ADDRESS(ROW()+(0), COLUMN()+(-2), 1))*INDIRECT(ADDRESS(ROW()+(0), COLUMN()+(-1), 1)), 0)</f>
        <v>7.942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0.371</v>
      </c>
      <c r="G17" s="14">
        <v>42789</v>
      </c>
      <c r="H17" s="14">
        <f ca="1">ROUND(INDIRECT(ADDRESS(ROW()+(0), COLUMN()+(-2), 1))*INDIRECT(ADDRESS(ROW()+(0), COLUMN()+(-1), 1)), 0)</f>
        <v>15.875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23.817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69.551</v>
      </c>
      <c r="H20" s="14">
        <f ca="1">ROUND(INDIRECT(ADDRESS(ROW()+(0), COLUMN()+(-2), 1))*INDIRECT(ADDRESS(ROW()+(0), COLUMN()+(-1), 1))/100, 0)</f>
        <v>1.391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70.942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