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<sst xmlns="http://schemas.openxmlformats.org/spreadsheetml/2006/main" count="32" uniqueCount="32">
  <si>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</si>
  <si>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JVC010</t>
  </si>
  <si>
    <t xml:space="preserve">m²</t>
  </si>
  <si>
    <t xml:space="preserve">Cerramiento natural.</t>
  </si>
  <si>
    <r>
      <rPr>
        <sz val="8.25"/>
        <color rgb="FF000000"/>
        <rFont val="Arial"/>
        <family val="2"/>
      </rPr>
      <t xml:space="preserve">Cerramiento de brezo natural, calidad extra, de 130 cm de altura, tejido con alambre galvanizado, sujeto con alambre galvanizado sobre un soporte existente.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</si>
  <si>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</si>
  <si>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</si>
  <si>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</si>
  <si>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</si>
  <si>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</si>
  <si>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</si>
  <si>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</si>
  <si>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mt48cnj010e</t>
  </si>
  <si>
    <t xml:space="preserve">m²</t>
  </si>
  <si>
    <t xml:space="preserve">Brezo natural, calidad extra, de 130 cm de altura, tejido con alambre galvanizado, suministrado en rollos de 300 cm de ancho.</t>
  </si>
  <si>
    <t xml:space="preserve">mt08var050</t>
  </si>
  <si>
    <t xml:space="preserve">kg</t>
  </si>
  <si>
    <t xml:space="preserve">Alambre galvanizado para atar, de 1,30 mm de diámetro.</t>
  </si>
  <si>
    <t xml:space="preserve">Subtotal materiales:</t>
  </si>
  <si>
    <t xml:space="preserve">Mano de obra</t>
  </si>
  <si>
    <t xml:space="preserve">mo040</t>
  </si>
  <si>
    <t xml:space="preserve">h</t>
  </si>
  <si>
    <t xml:space="preserve">Oficial jardinero.</t>
  </si>
  <si>
    <t xml:space="preserve">mo115</t>
  </si>
  <si>
    <t xml:space="preserve">h</t>
  </si>
  <si>
    <t xml:space="preserve">Ayudante jardinero.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</si>
  <si>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</si>
  <si>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</si>
  <si>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</si>
  <si>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</si>
  <si>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73.413G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</si>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</sst>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2.72" customWidth="1"/>
    <col min="4" max="4" width="4.93" customWidth="1"/>
    <col min="5" max="5" width="75.14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39763</v>
      </c>
      <c r="H10" s="12">
        <f ca="1">ROUND(INDIRECT(ADDRESS(ROW()+(0), COLUMN()+(-2), 1))*INDIRECT(ADDRESS(ROW()+(0), COLUMN()+(-1), 1)), 0)</f>
        <v>39.763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0.1</v>
      </c>
      <c r="G11" s="14">
        <v>9426</v>
      </c>
      <c r="H11" s="14">
        <f ca="1">ROUND(INDIRECT(ADDRESS(ROW()+(0), COLUMN()+(-2), 1))*INDIRECT(ADDRESS(ROW()+(0), COLUMN()+(-1), 1)), 0)</f>
        <v>943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40.706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0.252</v>
      </c>
      <c r="G14" s="12">
        <v>66739</v>
      </c>
      <c r="H14" s="12">
        <f ca="1">ROUND(INDIRECT(ADDRESS(ROW()+(0), COLUMN()+(-2), 1))*INDIRECT(ADDRESS(ROW()+(0), COLUMN()+(-1), 1)), 0)</f>
        <v>16.818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0.252</v>
      </c>
      <c r="G15" s="14">
        <v>41173</v>
      </c>
      <c r="H15" s="14">
        <f ca="1">ROUND(INDIRECT(ADDRESS(ROW()+(0), COLUMN()+(-2), 1))*INDIRECT(ADDRESS(ROW()+(0), COLUMN()+(-1), 1)), 0)</f>
        <v>10.376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0)</f>
        <v>27.194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0)</f>
        <v>67.9</v>
      </c>
      <c r="H18" s="14">
        <f ca="1">ROUND(INDIRECT(ADDRESS(ROW()+(0), COLUMN()+(-2), 1))*INDIRECT(ADDRESS(ROW()+(0), COLUMN()+(-1), 1))/100, 0)</f>
        <v>1.358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0)</f>
        <v>69.258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