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<sst xmlns="http://schemas.openxmlformats.org/spreadsheetml/2006/main" count="36" uniqueCount="36">
  <si>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</si>
  <si>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</si>
  <si>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</si>
  <si>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</si>
  <si>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con zahorra natural caliza, y compactación al 99% del Proctor Modificado con medios mecánicos, en tongadas de 30 cm de espesor, hasta alcanzar una densidad seca no inferior al al 99% del Proctor Modificado de la máxima obtenida en el ensayo Proctor Modificado, para mejora de las propiedades resistentes del terreno. El precio no incluye la realización del ensayo Proctor Modificado.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</si>
  <si>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</si>
  <si>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</si>
  <si>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</si>
  <si>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</si>
  <si>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</si>
  <si>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</si>
  <si>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</si>
  <si>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mt01zah010a</t>
  </si>
  <si>
    <t xml:space="preserve">t</t>
  </si>
  <si>
    <t xml:space="preserve">Zahorra natural caliza.</t>
  </si>
  <si>
    <t xml:space="preserve">Subtotal materiales:</t>
  </si>
  <si>
    <t xml:space="preserve">Equipo y maquinaria</t>
  </si>
  <si>
    <t xml:space="preserve">mq02rot030b</t>
  </si>
  <si>
    <t xml:space="preserve">h</t>
  </si>
  <si>
    <t xml:space="preserve">Compactador tándem autopropulsado, de 63 kW, de 9,65 t, ancho de trabajo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</si>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</sst>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5.61" customWidth="1"/>
    <col min="5" max="5" width="68.00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2.2</v>
      </c>
      <c r="G10" s="14">
        <v>60577</v>
      </c>
      <c r="H10" s="14">
        <f ca="1">ROUND(INDIRECT(ADDRESS(ROW()+(0), COLUMN()+(-2), 1))*INDIRECT(ADDRESS(ROW()+(0), COLUMN()+(-1), 1)), 0)</f>
        <v>133.27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267246</v>
      </c>
      <c r="H13" s="13">
        <f ca="1">ROUND(INDIRECT(ADDRESS(ROW()+(0), COLUMN()+(-2), 1))*INDIRECT(ADDRESS(ROW()+(0), COLUMN()+(-1), 1)), 0)</f>
        <v>29.397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</v>
      </c>
      <c r="G14" s="13">
        <v>60424</v>
      </c>
      <c r="H14" s="13">
        <f ca="1">ROUND(INDIRECT(ADDRESS(ROW()+(0), COLUMN()+(-2), 1))*INDIRECT(ADDRESS(ROW()+(0), COLUMN()+(-1), 1)), 0)</f>
        <v>6.647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0.011</v>
      </c>
      <c r="G15" s="14">
        <v>691977</v>
      </c>
      <c r="H15" s="14">
        <f ca="1">ROUND(INDIRECT(ADDRESS(ROW()+(0), COLUMN()+(-2), 1))*INDIRECT(ADDRESS(ROW()+(0), COLUMN()+(-1), 1)), 0)</f>
        <v>7.612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0)</f>
        <v>43.656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0.264</v>
      </c>
      <c r="G18" s="14">
        <v>44181</v>
      </c>
      <c r="H18" s="14">
        <f ca="1">ROUND(INDIRECT(ADDRESS(ROW()+(0), COLUMN()+(-2), 1))*INDIRECT(ADDRESS(ROW()+(0), COLUMN()+(-1), 1)), 0)</f>
        <v>11.664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1))), 0)</f>
        <v>11.664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1)),INDIRECT(ADDRESS(ROW()+(-5), COLUMN()+(1), 1)),INDIRECT(ADDRESS(ROW()+(-10), COLUMN()+(1), 1))), 0)</f>
        <v>188.59</v>
      </c>
      <c r="H21" s="14">
        <f ca="1">ROUND(INDIRECT(ADDRESS(ROW()+(0), COLUMN()+(-2), 1))*INDIRECT(ADDRESS(ROW()+(0), COLUMN()+(-1), 1))/100, 0)</f>
        <v>3.772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1)),INDIRECT(ADDRESS(ROW()+(-6), COLUMN()+(0), 1)),INDIRECT(ADDRESS(ROW()+(-11), COLUMN()+(0), 1))), 0)</f>
        <v>192.362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