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<sst xmlns="http://schemas.openxmlformats.org/spreadsheetml/2006/main" count="46" uniqueCount="46">
  <si>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</si>
  <si>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MLB010</t>
  </si>
  <si>
    <t xml:space="preserve">m</t>
  </si>
  <si>
    <t xml:space="preserve">Cordón de vereda prefabricado de hormigón.</t>
  </si>
  <si>
    <r>
      <rPr>
        <sz val="8.25"/>
        <color rgb="FF000000"/>
        <rFont val="Arial"/>
        <family val="2"/>
      </rPr>
      <t xml:space="preserve">Cordón de vereda - Recto - MC - A1 (20x14) - B- H - S(R-3,5) -, colocado sobre base de hormigón masivo (fck 200, HM-20/P/20) de 20 cm de espesor y rejuntado con mortero de cemento, confeccionado en obra, dosaje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</si>
  <si>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</si>
  <si>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</si>
  <si>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</si>
  <si>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</si>
  <si>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</si>
  <si>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</si>
  <si>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</si>
  <si>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mt10hmf130nwg</t>
  </si>
  <si>
    <t xml:space="preserve">m³</t>
  </si>
  <si>
    <t xml:space="preserve">Hormigón masivo fck 200, tipo HM-20/P/19/I, elaborado en planta.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</si>
  <si>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</si>
  <si>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</si>
  <si>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</si>
  <si>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</si>
  <si>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</si>
  <si>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</si>
  <si>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</si>
  <si>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</si>
  <si>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</si>
  <si>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mt18jbg010aa</t>
  </si>
  <si>
    <t xml:space="preserve">Ud</t>
  </si>
  <si>
    <t xml:space="preserve">Cordón de vereda recto de hormigón, monocapa, con sección normalizada peatonal A1 (20x14) cm, clase climática B (absorción &lt;=6%), clase resistente a la abrasión H (huella &lt;=23 mm) y clase resistente a flexión S (R-3,5 N/mm²), de 50 cm de longitud.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</si>
  <si>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</si>
  <si>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</si>
  <si>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</si>
  <si>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</si>
  <si>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</si>
  <si>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</si>
  <si>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</si>
  <si>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</si>
  <si>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</si>
  <si>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</si>
  <si>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</si>
  <si>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</si>
  <si>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</si>
  <si>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</si>
  <si>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</si>
  <si>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</si>
  <si>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</si>
  <si>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15.821G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</si>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</sst>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02" customWidth="1"/>
    <col min="4" max="4" width="7.65" customWidth="1"/>
    <col min="5" max="5" width="66.81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0.082</v>
      </c>
      <c r="G10" s="12">
        <v>850725</v>
      </c>
      <c r="H10" s="12">
        <f ca="1">ROUND(INDIRECT(ADDRESS(ROW()+(0), COLUMN()+(-2), 1))*INDIRECT(ADDRESS(ROW()+(0), COLUMN()+(-1), 1)), 0)</f>
        <v>69.759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9477</v>
      </c>
      <c r="H11" s="12">
        <f ca="1">ROUND(INDIRECT(ADDRESS(ROW()+(0), COLUMN()+(-2), 1))*INDIRECT(ADDRESS(ROW()+(0), COLUMN()+(-1), 1)), 0)</f>
        <v>57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0.007</v>
      </c>
      <c r="G12" s="12">
        <v>109038</v>
      </c>
      <c r="H12" s="12">
        <f ca="1">ROUND(INDIRECT(ADDRESS(ROW()+(0), COLUMN()+(-2), 1))*INDIRECT(ADDRESS(ROW()+(0), COLUMN()+(-1), 1)), 0)</f>
        <v>763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1213</v>
      </c>
      <c r="H13" s="12">
        <f ca="1">ROUND(INDIRECT(ADDRESS(ROW()+(0), COLUMN()+(-2), 1))*INDIRECT(ADDRESS(ROW()+(0), COLUMN()+(-1), 1)), 0)</f>
        <v>1.213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2.1</v>
      </c>
      <c r="G14" s="14">
        <v>27225</v>
      </c>
      <c r="H14" s="14">
        <f ca="1">ROUND(INDIRECT(ADDRESS(ROW()+(0), COLUMN()+(-2), 1))*INDIRECT(ADDRESS(ROW()+(0), COLUMN()+(-1), 1)), 0)</f>
        <v>57.173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128.965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0.006</v>
      </c>
      <c r="G17" s="14">
        <v>20078</v>
      </c>
      <c r="H17" s="14">
        <f ca="1">ROUND(INDIRECT(ADDRESS(ROW()+(0), COLUMN()+(-2), 1))*INDIRECT(ADDRESS(ROW()+(0), COLUMN()+(-1), 1)), 0)</f>
        <v>120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0)</f>
        <v>120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0.352</v>
      </c>
      <c r="G20" s="12">
        <v>71618</v>
      </c>
      <c r="H20" s="12">
        <f ca="1">ROUND(INDIRECT(ADDRESS(ROW()+(0), COLUMN()+(-2), 1))*INDIRECT(ADDRESS(ROW()+(0), COLUMN()+(-1), 1)), 0)</f>
        <v>25.21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0.393</v>
      </c>
      <c r="G21" s="14">
        <v>45914</v>
      </c>
      <c r="H21" s="14">
        <f ca="1">ROUND(INDIRECT(ADDRESS(ROW()+(0), COLUMN()+(-2), 1))*INDIRECT(ADDRESS(ROW()+(0), COLUMN()+(-1), 1)), 0)</f>
        <v>18.044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0)</f>
        <v>43.254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0)</f>
        <v>172.339</v>
      </c>
      <c r="H24" s="14">
        <f ca="1">ROUND(INDIRECT(ADDRESS(ROW()+(0), COLUMN()+(-2), 1))*INDIRECT(ADDRESS(ROW()+(0), COLUMN()+(-1), 1))/100, 0)</f>
        <v>3.447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0)</f>
        <v>175.786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