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<sst xmlns="http://schemas.openxmlformats.org/spreadsheetml/2006/main" count="46" uniqueCount="46">
  <si>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</si>
  <si>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MLR010</t>
  </si>
  <si>
    <t xml:space="preserve">m</t>
  </si>
  <si>
    <t xml:space="preserve">Cordón cuneta prefabricada de hormigón.</t>
  </si>
  <si>
    <r>
      <rPr>
        <sz val="8.25"/>
        <color rgb="FF000000"/>
        <rFont val="Arial"/>
        <family val="2"/>
      </rPr>
      <t xml:space="preserve">Cordón cuneta formada por piezas prefabricadas de hormigón bicapa, 8/6,5x50x50 cm, sobre base de hormigón masivo fck 200, HM-20/P/20 de 20 cm de espesor, vaciado desde camión, extendido y vibrado, con acabado regleado, según pendientes del proyecto y colocado sobre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</si>
  <si>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</si>
  <si>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</si>
  <si>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</si>
  <si>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</si>
  <si>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</si>
  <si>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</si>
  <si>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</si>
  <si>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mt10hmf130nwg</t>
  </si>
  <si>
    <t xml:space="preserve">m³</t>
  </si>
  <si>
    <t xml:space="preserve">Hormigón masivo fck 200, tipo HM-20/P/19/I, elaborado en planta.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</si>
  <si>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</si>
  <si>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</si>
  <si>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</si>
  <si>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</si>
  <si>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</si>
  <si>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</si>
  <si>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</si>
  <si>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</si>
  <si>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</si>
  <si>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mt11cun120a</t>
  </si>
  <si>
    <t xml:space="preserve">Ud</t>
  </si>
  <si>
    <t xml:space="preserve">Pieza prefabricada de hormigón bicapa para cordón cuneta, 8/6,5x50x50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</si>
  <si>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</si>
  <si>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</si>
  <si>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</si>
  <si>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</si>
  <si>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</si>
  <si>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</si>
  <si>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</si>
  <si>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</si>
  <si>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</si>
  <si>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</si>
  <si>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</si>
  <si>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</si>
  <si>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</si>
  <si>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</si>
  <si>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</si>
  <si>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</si>
  <si>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</si>
  <si>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25.957G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</si>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</sst>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.82" customWidth="1"/>
    <col min="5" max="5" width="64.77" customWidth="1"/>
    <col min="6" max="6" width="13.94" customWidth="1"/>
    <col min="7" max="7" width="15.30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846018</v>
      </c>
      <c r="H10" s="12">
        <f ca="1">ROUND(INDIRECT(ADDRESS(ROW()+(0), COLUMN()+(-2), 1))*INDIRECT(ADDRESS(ROW()+(0), COLUMN()+(-1), 1)), 0)</f>
        <v>169.204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9426</v>
      </c>
      <c r="H11" s="12">
        <f ca="1">ROUND(INDIRECT(ADDRESS(ROW()+(0), COLUMN()+(-2), 1))*INDIRECT(ADDRESS(ROW()+(0), COLUMN()+(-1), 1)), 0)</f>
        <v>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108431</v>
      </c>
      <c r="H12" s="12">
        <f ca="1">ROUND(INDIRECT(ADDRESS(ROW()+(0), COLUMN()+(-2), 1))*INDIRECT(ADDRESS(ROW()+(0), COLUMN()+(-1), 1)), 0)</f>
        <v>1.952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2.75</v>
      </c>
      <c r="G13" s="12">
        <v>1207</v>
      </c>
      <c r="H13" s="12">
        <f ca="1">ROUND(INDIRECT(ADDRESS(ROW()+(0), COLUMN()+(-2), 1))*INDIRECT(ADDRESS(ROW()+(0), COLUMN()+(-1), 1)), 0)</f>
        <v>3.318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2.1</v>
      </c>
      <c r="G14" s="14">
        <v>27765</v>
      </c>
      <c r="H14" s="14">
        <f ca="1">ROUND(INDIRECT(ADDRESS(ROW()+(0), COLUMN()+(-2), 1))*INDIRECT(ADDRESS(ROW()+(0), COLUMN()+(-1), 1)), 0)</f>
        <v>58.306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232.837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0.008</v>
      </c>
      <c r="G17" s="14">
        <v>19819</v>
      </c>
      <c r="H17" s="14">
        <f ca="1">ROUND(INDIRECT(ADDRESS(ROW()+(0), COLUMN()+(-2), 1))*INDIRECT(ADDRESS(ROW()+(0), COLUMN()+(-1), 1)), 0)</f>
        <v>159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0.352</v>
      </c>
      <c r="G20" s="12">
        <v>66739</v>
      </c>
      <c r="H20" s="12">
        <f ca="1">ROUND(INDIRECT(ADDRESS(ROW()+(0), COLUMN()+(-2), 1))*INDIRECT(ADDRESS(ROW()+(0), COLUMN()+(-1), 1)), 0)</f>
        <v>23.492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0.614</v>
      </c>
      <c r="G21" s="14">
        <v>42789</v>
      </c>
      <c r="H21" s="14">
        <f ca="1">ROUND(INDIRECT(ADDRESS(ROW()+(0), COLUMN()+(-2), 1))*INDIRECT(ADDRESS(ROW()+(0), COLUMN()+(-1), 1)), 0)</f>
        <v>26.273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49.765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0)</f>
        <v>282.761</v>
      </c>
      <c r="H24" s="14">
        <f ca="1">ROUND(INDIRECT(ADDRESS(ROW()+(0), COLUMN()+(-2), 1))*INDIRECT(ADDRESS(ROW()+(0), COLUMN()+(-1), 1))/100, 0)</f>
        <v>5.655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288.416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