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<sst xmlns="http://schemas.openxmlformats.org/spreadsheetml/2006/main" count="49" uniqueCount="49">
  <si>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</si>
  <si>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MPC010</t>
  </si>
  <si>
    <t xml:space="preserve">m²</t>
  </si>
  <si>
    <t xml:space="preserve">Piso continuo de hormigón impreso.</t>
  </si>
  <si>
    <r>
      <rPr>
        <sz val="8.25"/>
        <color rgb="FF000000"/>
        <rFont val="Arial"/>
        <family val="2"/>
      </rPr>
      <t xml:space="preserve">Piso continuo de hormigón impreso de 10 cm de espesor, con juntas, realizado con hormigón fck 150, HM-15/B/19/I elaborado en planta y vaciado con bomba, extendido y vibrado manual mediante regla vibrante; coloreado y endurecido superficialmente mediante espolvoreo con mortero decorativo de rodadura para piso de hormigón, color blanco, rendimiento 4,5 kg/m²; acabado impreso en relieve, previa aplicación de desmoldeante en polvo, color burdeos y capa de sellado final con resina impermeabilizante.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</si>
  <si>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</si>
  <si>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</si>
  <si>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</si>
  <si>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</si>
  <si>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</si>
  <si>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</si>
  <si>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</si>
  <si>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mt10hmf130gnd</t>
  </si>
  <si>
    <t xml:space="preserve">m³</t>
  </si>
  <si>
    <t xml:space="preserve">Hormigón masivo fck 150, bombeable, tipo HM-15/B/19/I, elaborado en planta.</t>
  </si>
  <si>
    <t xml:space="preserve">mt09wnc011ba</t>
  </si>
  <si>
    <t xml:space="preserve">kg</t>
  </si>
  <si>
    <t xml:space="preserve">Mortero decorativo de rodadura para piso de hormigón, color blanco, compuesto de cemento, agregados de sílice, aditivos orgánicos y pigmentos.</t>
  </si>
  <si>
    <t xml:space="preserve">mt09wnc020f</t>
  </si>
  <si>
    <t xml:space="preserve">kg</t>
  </si>
  <si>
    <t xml:space="preserve">Desmoldeante en polvo, color burdeos, aplicado en pisos continuos de hormigón impreso, compuesto de cargas, pigmentos y aditivos orgánicos.</t>
  </si>
  <si>
    <t xml:space="preserve">mt09wnc030a</t>
  </si>
  <si>
    <t xml:space="preserve">kg</t>
  </si>
  <si>
    <t xml:space="preserve">Resina impermeabilizante, para el curado y sellado de pisos continuos de hormigón impreso, compuesta de resina sintética en dispersión acuosa y aditivos específicos.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</si>
  <si>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</si>
  <si>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</si>
  <si>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</si>
  <si>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</si>
  <si>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</si>
  <si>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</si>
  <si>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</si>
  <si>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</si>
  <si>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</si>
  <si>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</si>
  <si>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</si>
  <si>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</si>
  <si>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</si>
  <si>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</si>
  <si>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</si>
  <si>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</si>
  <si>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</si>
  <si>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</si>
  <si>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</si>
  <si>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</si>
  <si>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</si>
  <si>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</si>
  <si>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</si>
  <si>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17.555G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</si>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</sst>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.14" customWidth="1"/>
    <col min="4" max="4" width="67.49" customWidth="1"/>
    <col min="5" max="5" width="12.92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682287</v>
      </c>
      <c r="G10" s="12">
        <f ca="1">ROUND(INDIRECT(ADDRESS(ROW()+(0), COLUMN()+(-2), 1))*INDIRECT(ADDRESS(ROW()+(0), COLUMN()+(-1), 1)), 0)</f>
        <v>71.64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4.5</v>
      </c>
      <c r="F11" s="12">
        <v>2375</v>
      </c>
      <c r="G11" s="12">
        <f ca="1">ROUND(INDIRECT(ADDRESS(ROW()+(0), COLUMN()+(-2), 1))*INDIRECT(ADDRESS(ROW()+(0), COLUMN()+(-1), 1)), 0)</f>
        <v>10.689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29436</v>
      </c>
      <c r="G12" s="12">
        <f ca="1">ROUND(INDIRECT(ADDRESS(ROW()+(0), COLUMN()+(-2), 1))*INDIRECT(ADDRESS(ROW()+(0), COLUMN()+(-1), 1)), 0)</f>
        <v>5.887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50510</v>
      </c>
      <c r="G13" s="14">
        <f ca="1">ROUND(INDIRECT(ADDRESS(ROW()+(0), COLUMN()+(-2), 1))*INDIRECT(ADDRESS(ROW()+(0), COLUMN()+(-1), 1)), 0)</f>
        <v>12.627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100.843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0.018</v>
      </c>
      <c r="F16" s="12">
        <v>30047</v>
      </c>
      <c r="G16" s="12">
        <f ca="1">ROUND(INDIRECT(ADDRESS(ROW()+(0), COLUMN()+(-2), 1))*INDIRECT(ADDRESS(ROW()+(0), COLUMN()+(-1), 1)), 0)</f>
        <v>541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0.033</v>
      </c>
      <c r="F17" s="12">
        <v>29597</v>
      </c>
      <c r="G17" s="12">
        <f ca="1">ROUND(INDIRECT(ADDRESS(ROW()+(0), COLUMN()+(-2), 1))*INDIRECT(ADDRESS(ROW()+(0), COLUMN()+(-1), 1)), 0)</f>
        <v>977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1.09381e+006</v>
      </c>
      <c r="G18" s="14">
        <f ca="1">ROUND(INDIRECT(ADDRESS(ROW()+(0), COLUMN()+(-2), 1))*INDIRECT(ADDRESS(ROW()+(0), COLUMN()+(-1), 1)), 0)</f>
        <v>5.469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0)</f>
        <v>6.987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0.385</v>
      </c>
      <c r="F21" s="12">
        <v>66739</v>
      </c>
      <c r="G21" s="12">
        <f ca="1">ROUND(INDIRECT(ADDRESS(ROW()+(0), COLUMN()+(-2), 1))*INDIRECT(ADDRESS(ROW()+(0), COLUMN()+(-1), 1)), 0)</f>
        <v>25.695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0.536</v>
      </c>
      <c r="F22" s="14">
        <v>42789</v>
      </c>
      <c r="G22" s="14">
        <f ca="1">ROUND(INDIRECT(ADDRESS(ROW()+(0), COLUMN()+(-2), 1))*INDIRECT(ADDRESS(ROW()+(0), COLUMN()+(-1), 1)), 0)</f>
        <v>22.935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48.63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0)</f>
        <v>156.46</v>
      </c>
      <c r="G25" s="14">
        <f ca="1">ROUND(INDIRECT(ADDRESS(ROW()+(0), COLUMN()+(-2), 1))*INDIRECT(ADDRESS(ROW()+(0), COLUMN()+(-1), 1))/100, 0)</f>
        <v>3.129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0)</f>
        <v>159.589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