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<sst xmlns="http://schemas.openxmlformats.org/spreadsheetml/2006/main" count="35" uniqueCount="35">
  <si>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</si>
  <si>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MPC130</t>
  </si>
  <si>
    <t xml:space="preserve">m</t>
  </si>
  <si>
    <t xml:space="preserve">Sellado de junta en pavimento o piso continuo de hormigón, con masilla.</t>
  </si>
  <si>
    <r>
      <rPr>
        <sz val="8.25"/>
        <color rgb="FF000000"/>
        <rFont val="Arial"/>
        <family val="2"/>
      </rPr>
      <t xml:space="preserve">Sellado de junta de 10 mm de ancho y 20 mm de profundidad en piso continuo de hormigón, mediante colocación de cordón de polietileno expandido de celdas cerradas, de sección circular de 6 mm de diámetro como obturador de fondo; aplicación con brocha de imprimación monocomponente a base de poliuretano, incolora en los bordes de la junta; y posterior aplicación con pistola manual o neumática, de masilla elastómera monocomponente a base de poliuretano, de color blanco, como material de sellado. Incluso cinta adhesiva de pintor para protección de los bordes de la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</si>
  <si>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</si>
  <si>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</si>
  <si>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</si>
  <si>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</si>
  <si>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</si>
  <si>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</si>
  <si>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</si>
  <si>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mt27wav020b</t>
  </si>
  <si>
    <t xml:space="preserve">m</t>
  </si>
  <si>
    <t xml:space="preserve">Cinta adhesiva de pintor, de 50 mm de ancho.</t>
  </si>
  <si>
    <t xml:space="preserve">mt15bas010c</t>
  </si>
  <si>
    <t xml:space="preserve">m</t>
  </si>
  <si>
    <t xml:space="preserve">Cordón de polietileno expandido de celdas cerradas, de sección circular de 15 mm de diámetro, para el relleno de fondo de junta.</t>
  </si>
  <si>
    <t xml:space="preserve">mt15bas020a</t>
  </si>
  <si>
    <t xml:space="preserve">l</t>
  </si>
  <si>
    <t xml:space="preserve">Imprimación monocomponente a base de poliuretano, incolora, para mejorar la cohesión de los bordes de la junta a sellar e incrementar la adherencia con la masilla selladora.</t>
  </si>
  <si>
    <t xml:space="preserve">mt15bas030a</t>
  </si>
  <si>
    <t xml:space="preserve">Ud</t>
  </si>
  <si>
    <t xml:space="preserve">Cartucho de masilla elastómera monocomponente a base de poliuretano, de color blanco, de 600 ml, tipo F-25 HM según ISO 11600, de alta adherencia y de endurecimiento rápido, con elevadas propiedades elásticas, resistencia a la intemperie, al envejecimiento y a los rayos UV, apta para estar en contacto con agua potable, dureza Shore A aproximada de 35 y alargamiento en rotura &gt; 600%, según ISO 11600.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</si>
  <si>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</si>
  <si>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</si>
  <si>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</si>
  <si>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</si>
  <si>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</si>
  <si>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</si>
  <si>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</si>
  <si>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</si>
  <si>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</si>
  <si>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67.362G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</si>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</sst>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19" customWidth="1"/>
    <col min="4" max="4" width="6.46" customWidth="1"/>
    <col min="5" max="5" width="73.78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2104</v>
      </c>
      <c r="H10" s="12">
        <f ca="1">ROUND(INDIRECT(ADDRESS(ROW()+(0), COLUMN()+(-2), 1))*INDIRECT(ADDRESS(ROW()+(0), COLUMN()+(-1), 1)), 0)</f>
        <v>4.207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816</v>
      </c>
      <c r="H11" s="12">
        <f ca="1">ROUND(INDIRECT(ADDRESS(ROW()+(0), COLUMN()+(-2), 1))*INDIRECT(ADDRESS(ROW()+(0), COLUMN()+(-1), 1)), 0)</f>
        <v>857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207191</v>
      </c>
      <c r="H12" s="12">
        <f ca="1">ROUND(INDIRECT(ADDRESS(ROW()+(0), COLUMN()+(-2), 1))*INDIRECT(ADDRESS(ROW()+(0), COLUMN()+(-1), 1)), 0)</f>
        <v>2.072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0.167</v>
      </c>
      <c r="G13" s="14">
        <v>67126</v>
      </c>
      <c r="H13" s="14">
        <f ca="1">ROUND(INDIRECT(ADDRESS(ROW()+(0), COLUMN()+(-2), 1))*INDIRECT(ADDRESS(ROW()+(0), COLUMN()+(-1), 1)), 0)</f>
        <v>11.21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18.346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0.26</v>
      </c>
      <c r="G16" s="14">
        <v>66739</v>
      </c>
      <c r="H16" s="14">
        <f ca="1">ROUND(INDIRECT(ADDRESS(ROW()+(0), COLUMN()+(-2), 1))*INDIRECT(ADDRESS(ROW()+(0), COLUMN()+(-1), 1)), 0)</f>
        <v>17.352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0)</f>
        <v>17.352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0)</f>
        <v>35.698</v>
      </c>
      <c r="H19" s="14">
        <f ca="1">ROUND(INDIRECT(ADDRESS(ROW()+(0), COLUMN()+(-2), 1))*INDIRECT(ADDRESS(ROW()+(0), COLUMN()+(-1), 1))/100, 0)</f>
        <v>714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0)</f>
        <v>36.412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