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<sst xmlns="http://schemas.openxmlformats.org/spreadsheetml/2006/main" count="39" uniqueCount="39">
  <si>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</si>
  <si>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MSH030</t>
  </si>
  <si>
    <t xml:space="preserve">m²</t>
  </si>
  <si>
    <t xml:space="preserve">Marcado de flechas e inscripciones en viales.</t>
  </si>
  <si>
    <r>
      <rPr>
        <sz val="8.25"/>
        <color rgb="FF000000"/>
        <rFont val="Arial"/>
        <family val="2"/>
      </rPr>
      <t xml:space="preserve">Aplicación mecánica con máquina autopropulsada de pintura alcídica color blanco, para marcado de flechas e inscripciones en viales. Incluso microesferas de vidrio, para conseguir efecto retrorreflectante en seco y con humedad o lluvia.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</si>
  <si>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</si>
  <si>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</si>
  <si>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</si>
  <si>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</si>
  <si>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</si>
  <si>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</si>
  <si>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</si>
  <si>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mt27mvh030a</t>
  </si>
  <si>
    <t xml:space="preserve">kg</t>
  </si>
  <si>
    <t xml:space="preserve">Pintura alcídica color blanco.</t>
  </si>
  <si>
    <t xml:space="preserve">mt27mvh100b</t>
  </si>
  <si>
    <t xml:space="preserve">kg</t>
  </si>
  <si>
    <t xml:space="preserve">Microesferas de vidrio.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</si>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</sst>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9.86" customWidth="1"/>
    <col min="4" max="4" width="59.67" customWidth="1"/>
    <col min="5" max="5" width="15.64" customWidth="1"/>
    <col min="6" max="6" width="16.83" customWidth="1"/>
    <col min="7" max="7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0.72</v>
      </c>
      <c r="F10" s="12">
        <v>31761</v>
      </c>
      <c r="G10" s="12">
        <f ca="1">ROUND(INDIRECT(ADDRESS(ROW()+(0), COLUMN()+(-2), 1))*INDIRECT(ADDRESS(ROW()+(0), COLUMN()+(-1), 1)), 0)</f>
        <v>22.868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0.45</v>
      </c>
      <c r="F11" s="14">
        <v>22085</v>
      </c>
      <c r="G11" s="14">
        <f ca="1">ROUND(INDIRECT(ADDRESS(ROW()+(0), COLUMN()+(-2), 1))*INDIRECT(ADDRESS(ROW()+(0), COLUMN()+(-1), 1)), 0)</f>
        <v>9.938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32.806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0.001</v>
      </c>
      <c r="F14" s="12">
        <v>383006</v>
      </c>
      <c r="G14" s="12">
        <f ca="1">ROUND(INDIRECT(ADDRESS(ROW()+(0), COLUMN()+(-2), 1))*INDIRECT(ADDRESS(ROW()+(0), COLUMN()+(-1), 1)), 0)</f>
        <v>383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0.001</v>
      </c>
      <c r="F15" s="14">
        <v>257367</v>
      </c>
      <c r="G15" s="14">
        <f ca="1">ROUND(INDIRECT(ADDRESS(ROW()+(0), COLUMN()+(-2), 1))*INDIRECT(ADDRESS(ROW()+(0), COLUMN()+(-1), 1)), 0)</f>
        <v>257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640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0.038</v>
      </c>
      <c r="F18" s="12">
        <v>66739</v>
      </c>
      <c r="G18" s="12">
        <f ca="1">ROUND(INDIRECT(ADDRESS(ROW()+(0), COLUMN()+(-2), 1))*INDIRECT(ADDRESS(ROW()+(0), COLUMN()+(-1), 1)), 0)</f>
        <v>2.536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0.076</v>
      </c>
      <c r="F19" s="14">
        <v>42789</v>
      </c>
      <c r="G19" s="14">
        <f ca="1">ROUND(INDIRECT(ADDRESS(ROW()+(0), COLUMN()+(-2), 1))*INDIRECT(ADDRESS(ROW()+(0), COLUMN()+(-1), 1)), 0)</f>
        <v>3.252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0)</f>
        <v>5.788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0)</f>
        <v>39.234</v>
      </c>
      <c r="G22" s="14">
        <f ca="1">ROUND(INDIRECT(ADDRESS(ROW()+(0), COLUMN()+(-2), 1))*INDIRECT(ADDRESS(ROW()+(0), COLUMN()+(-1), 1))/100, 0)</f>
        <v>785</v>
      </c>
    </row>
    <row r="23" spans="1:7" ht="13.50" thickBot="1" customHeight="1">
      <c r="A23" s="8"/>
      <c r="B23" s="8"/>
      <c r="C23" s="8"/>
      <c r="D23" s="8"/>
      <c r="E23" s="21" t="s">
        <v>38</v>
      </c>
      <c r="F23" s="21"/>
      <c r="G23" s="22">
        <f ca="1">ROUND(SUM(INDIRECT(ADDRESS(ROW()+(-1), COLUMN()+(0), 1)),INDIRECT(ADDRESS(ROW()+(-3), COLUMN()+(0), 1)),INDIRECT(ADDRESS(ROW()+(-7), COLUMN()+(0), 1)),INDIRECT(ADDRESS(ROW()+(-11), COLUMN()+(0), 1))), 0)</f>
        <v>40.019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B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