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<sst xmlns="http://schemas.openxmlformats.org/spreadsheetml/2006/main" count="36" uniqueCount="36">
  <si>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</si>
  <si>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MSH060</t>
  </si>
  <si>
    <t xml:space="preserve">m</t>
  </si>
  <si>
    <t xml:space="preserve">Marca vial transversal de enmascaramiento.</t>
  </si>
  <si>
    <r>
      <rPr>
        <sz val="8.25"/>
        <color rgb="FF000000"/>
        <rFont val="Arial"/>
        <family val="2"/>
      </rPr>
      <t xml:space="preserve">Aplicación mecánica con máquina de accionamiento manual de pintura alcídica color negro, para marca vial transversal de enmascaramiento, de 50 cm de ancho.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</si>
  <si>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</si>
  <si>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</si>
  <si>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</si>
  <si>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</si>
  <si>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</si>
  <si>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</si>
  <si>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</si>
  <si>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mt27mvh030c</t>
  </si>
  <si>
    <t xml:space="preserve">kg</t>
  </si>
  <si>
    <t xml:space="preserve">Pintura alcídica color negro.</t>
  </si>
  <si>
    <t xml:space="preserve">Subtotal materiales:</t>
  </si>
  <si>
    <t xml:space="preserve">Equipo y maquinaria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</si>
  <si>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</si>
  <si>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</si>
  <si>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</si>
  <si>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</si>
  <si>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</si>
  <si>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</si>
  <si>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</si>
  <si>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</si>
  <si>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</si>
  <si>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</si>
  <si>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de construcción de obra civil.</t>
  </si>
  <si>
    <t xml:space="preserve">mo087</t>
  </si>
  <si>
    <t xml:space="preserve">h</t>
  </si>
  <si>
    <t xml:space="preserve">Medio 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</si>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</sst>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21" customWidth="1"/>
    <col min="4" max="4" width="10.71" customWidth="1"/>
    <col min="5" max="5" width="53.89" customWidth="1"/>
    <col min="6" max="6" width="16.66" customWidth="1"/>
    <col min="7" max="7" width="18.02" customWidth="1"/>
    <col min="8" max="8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0.36</v>
      </c>
      <c r="G10" s="14">
        <v>31761</v>
      </c>
      <c r="H10" s="14">
        <f ca="1">ROUND(INDIRECT(ADDRESS(ROW()+(0), COLUMN()+(-2), 1))*INDIRECT(ADDRESS(ROW()+(0), COLUMN()+(-1), 1)), 0)</f>
        <v>11.434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11.434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383006</v>
      </c>
      <c r="H13" s="13">
        <f ca="1">ROUND(INDIRECT(ADDRESS(ROW()+(0), COLUMN()+(-2), 1))*INDIRECT(ADDRESS(ROW()+(0), COLUMN()+(-1), 1)), 0)</f>
        <v>383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0.006</v>
      </c>
      <c r="G14" s="14">
        <v>193025</v>
      </c>
      <c r="H14" s="14">
        <f ca="1">ROUND(INDIRECT(ADDRESS(ROW()+(0), COLUMN()+(-2), 1))*INDIRECT(ADDRESS(ROW()+(0), COLUMN()+(-1), 1)), 0)</f>
        <v>1.158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1.541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0.024</v>
      </c>
      <c r="G17" s="13">
        <v>66739</v>
      </c>
      <c r="H17" s="13">
        <f ca="1">ROUND(INDIRECT(ADDRESS(ROW()+(0), COLUMN()+(-2), 1))*INDIRECT(ADDRESS(ROW()+(0), COLUMN()+(-1), 1)), 0)</f>
        <v>1.602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0.013</v>
      </c>
      <c r="G18" s="14">
        <v>42789</v>
      </c>
      <c r="H18" s="14">
        <f ca="1">ROUND(INDIRECT(ADDRESS(ROW()+(0), COLUMN()+(-2), 1))*INDIRECT(ADDRESS(ROW()+(0), COLUMN()+(-1), 1)), 0)</f>
        <v>556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0)</f>
        <v>2.158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0)</f>
        <v>15.133</v>
      </c>
      <c r="H21" s="14">
        <f ca="1">ROUND(INDIRECT(ADDRESS(ROW()+(0), COLUMN()+(-2), 1))*INDIRECT(ADDRESS(ROW()+(0), COLUMN()+(-1), 1))/100, 0)</f>
        <v>303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0)</f>
        <v>15.436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