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<sst xmlns="http://schemas.openxmlformats.org/spreadsheetml/2006/main" count="32" uniqueCount="32">
  <si>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</si>
  <si>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</si>
  <si>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</si>
  <si>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</si>
  <si>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colocada con solapes, sin adherir al soporte, sobre geotextil no tejido sintético, termosoldado, de polipropileno, con una resistencia a la tracción longitudinal de 11,9 kN/m, una resistencia a la tracción transversal de 12,1 kN/m, una apertura de cono al ensayo de perforación dinámica según ISO 13433 inferior a 35 mm, resistencia CBR a punzonamiento 0,4 kN y una masa superficial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</si>
  <si>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</si>
  <si>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</si>
  <si>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</si>
  <si>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</si>
  <si>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</si>
  <si>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</si>
  <si>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</si>
  <si>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mt14gso030bche</t>
  </si>
  <si>
    <t xml:space="preserve">m²</t>
  </si>
  <si>
    <t xml:space="preserve">Geotextil no tejido sintético, termosoldado, de polipropileno, con una resistencia a la tracción longitudinal de 11,9 kN/m, una resistencia a la tracción transversal de 12,1 kN/m, una apertura de cono al ensayo de perforación dinámica según ISO 13433 inferior a 35 mm, resistencia CBR a punzonamiento 0,4 kN y una masa superficial de 150 g/m².</t>
  </si>
  <si>
    <t xml:space="preserve">mt15dag030a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</si>
  <si>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</si>
  <si>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</si>
  <si>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</si>
  <si>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</si>
  <si>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</si>
  <si>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</si>
  <si>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</si>
  <si>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</si>
  <si>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</si>
  <si>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</si>
  <si>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</si>
  <si>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</si>
  <si>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</si>
  <si>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</si>
  <si>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7.228G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</si>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</sst>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0.38" customWidth="1"/>
    <col min="6" max="6" width="11.90" customWidth="1"/>
    <col min="7" max="7" width="12.07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14588</v>
      </c>
      <c r="H10" s="12">
        <f ca="1">ROUND(INDIRECT(ADDRESS(ROW()+(0), COLUMN()+(-2), 1))*INDIRECT(ADDRESS(ROW()+(0), COLUMN()+(-1), 1)), 0)</f>
        <v>16.047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94231</v>
      </c>
      <c r="H11" s="14">
        <f ca="1">ROUND(INDIRECT(ADDRESS(ROW()+(0), COLUMN()+(-2), 1))*INDIRECT(ADDRESS(ROW()+(0), COLUMN()+(-1), 1)), 0)</f>
        <v>103.655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119.702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0.201</v>
      </c>
      <c r="G14" s="12">
        <v>66739</v>
      </c>
      <c r="H14" s="12">
        <f ca="1">ROUND(INDIRECT(ADDRESS(ROW()+(0), COLUMN()+(-2), 1))*INDIRECT(ADDRESS(ROW()+(0), COLUMN()+(-1), 1)), 0)</f>
        <v>13.415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0.201</v>
      </c>
      <c r="G15" s="14">
        <v>42789</v>
      </c>
      <c r="H15" s="14">
        <f ca="1">ROUND(INDIRECT(ADDRESS(ROW()+(0), COLUMN()+(-2), 1))*INDIRECT(ADDRESS(ROW()+(0), COLUMN()+(-1), 1)), 0)</f>
        <v>8.601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22.016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141.718</v>
      </c>
      <c r="H18" s="14">
        <f ca="1">ROUND(INDIRECT(ADDRESS(ROW()+(0), COLUMN()+(-2), 1))*INDIRECT(ADDRESS(ROW()+(0), COLUMN()+(-1), 1))/100, 0)</f>
        <v>2.834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144.552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