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<sst xmlns="http://schemas.openxmlformats.org/spreadsheetml/2006/main" count="32" uniqueCount="32">
  <si>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</si>
  <si>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</si>
  <si>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</si>
  <si>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</si>
  <si>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no potable, con 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28,0 kN/m, una resistencia a la tracción transversal de 32,0 kN/m, una apertura de cono al ensayo de perforación dinámica según ISO 13433 inferior a 4 mm, resistencia CBR a punzonamiento 1,5 kN y una masa superficial de 400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</si>
  <si>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</si>
  <si>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</si>
  <si>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</si>
  <si>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</si>
  <si>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</si>
  <si>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</si>
  <si>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</si>
  <si>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mt14gso030eiCb</t>
  </si>
  <si>
    <t xml:space="preserve">m²</t>
  </si>
  <si>
    <t xml:space="preserve">Geotextil no tejido sintético, termosoldado, de polipropileno, con una resistencia a la tracción longitudinal de 28 kN/m, una resistencia a la tracción transversal de 32 kN/m, una apertura de cono al ensayo de perforación dinámica según ISO 13433 inferior a 4 mm, resistencia CBR a punzonamiento 1,5 kN y una masa superficial de 400 g/m².</t>
  </si>
  <si>
    <t xml:space="preserve">mt15dag030a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</si>
  <si>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</si>
  <si>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gris, con una densidad de 1240 kg/m³ según ISO 1183, resistencia CBR a punzonamiento de 2,7 kN según ISO 12236 y una resistencia al desgarro superior a 150 kN/m, suministrada en rollos de 2,05 m de ancho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</si>
  <si>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</si>
  <si>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</si>
  <si>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</si>
  <si>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</si>
  <si>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</si>
  <si>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</si>
  <si>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</si>
  <si>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</si>
  <si>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</si>
  <si>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</si>
  <si>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</si>
  <si>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</si>
  <si>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8.555G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</si>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</sst>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36" customWidth="1"/>
    <col min="4" max="4" width="7.65" customWidth="1"/>
    <col min="5" max="5" width="70.89" customWidth="1"/>
    <col min="6" max="6" width="11.90" customWidth="1"/>
    <col min="7" max="7" width="12.07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38255</v>
      </c>
      <c r="H10" s="12">
        <f ca="1">ROUND(INDIRECT(ADDRESS(ROW()+(0), COLUMN()+(-2), 1))*INDIRECT(ADDRESS(ROW()+(0), COLUMN()+(-1), 1)), 0)</f>
        <v>42.08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94231</v>
      </c>
      <c r="H11" s="14">
        <f ca="1">ROUND(INDIRECT(ADDRESS(ROW()+(0), COLUMN()+(-2), 1))*INDIRECT(ADDRESS(ROW()+(0), COLUMN()+(-1), 1)), 0)</f>
        <v>103.655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145.735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0.201</v>
      </c>
      <c r="G14" s="12">
        <v>66739</v>
      </c>
      <c r="H14" s="12">
        <f ca="1">ROUND(INDIRECT(ADDRESS(ROW()+(0), COLUMN()+(-2), 1))*INDIRECT(ADDRESS(ROW()+(0), COLUMN()+(-1), 1)), 0)</f>
        <v>13.415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0.201</v>
      </c>
      <c r="G15" s="14">
        <v>42789</v>
      </c>
      <c r="H15" s="14">
        <f ca="1">ROUND(INDIRECT(ADDRESS(ROW()+(0), COLUMN()+(-2), 1))*INDIRECT(ADDRESS(ROW()+(0), COLUMN()+(-1), 1)), 0)</f>
        <v>8.601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22.016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167.751</v>
      </c>
      <c r="H18" s="14">
        <f ca="1">ROUND(INDIRECT(ADDRESS(ROW()+(0), COLUMN()+(-2), 1))*INDIRECT(ADDRESS(ROW()+(0), COLUMN()+(-1), 1))/100, 0)</f>
        <v>3.355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171.106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