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<sst xmlns="http://schemas.openxmlformats.org/spreadsheetml/2006/main" count="35" uniqueCount="35">
  <si>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</si>
  <si>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</si>
  <si>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</si>
  <si>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</si>
  <si>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49x43x300 cm, con asiento de perfiles de 30 mm de espesor de aluminio extrusionado acabado anodizado y cuerpo estructural de fundición de aluminio acabado granallado con protección antioxidante, fijado a una base de hormigón fck 200, HM-20/P/20/I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</si>
  <si>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</si>
  <si>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</si>
  <si>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</si>
  <si>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</si>
  <si>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</si>
  <si>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</si>
  <si>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</si>
  <si>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mt52bsc010lc</t>
  </si>
  <si>
    <t xml:space="preserve">Ud</t>
  </si>
  <si>
    <t xml:space="preserve">Banco modelo NeoRomántico Banqueta "SANTA &amp; COLE", de 49x43x300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</si>
  <si>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mt10hmf130nwd</t>
  </si>
  <si>
    <t xml:space="preserve">m³</t>
  </si>
  <si>
    <t xml:space="preserve">Hormigón masivo fck 200, tipo HM-20/B/19/I, elaborado en planta.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</si>
  <si>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</si>
  <si>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</si>
  <si>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</si>
  <si>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</si>
  <si>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</si>
  <si>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</si>
  <si>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</si>
  <si>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</si>
  <si>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</si>
  <si>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</si>
  <si>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</si>
  <si>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</si>
  <si>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</si>
  <si>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</si>
  <si>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</si>
  <si>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8.053.914G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</si>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</sst>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8.16" customWidth="1"/>
    <col min="4" max="4" width="68.1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1.19998e+007</v>
      </c>
      <c r="G10" s="12">
        <f ca="1">ROUND(INDIRECT(ADDRESS(ROW()+(0), COLUMN()+(-2), 1))*INDIRECT(ADDRESS(ROW()+(0), COLUMN()+(-1), 1)), 0)</f>
        <v>1.19998e+007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805732</v>
      </c>
      <c r="G11" s="12">
        <f ca="1">ROUND(INDIRECT(ADDRESS(ROW()+(0), COLUMN()+(-2), 1))*INDIRECT(ADDRESS(ROW()+(0), COLUMN()+(-1), 1)), 0)</f>
        <v>201.433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26136</v>
      </c>
      <c r="G12" s="14">
        <f ca="1">ROUND(INDIRECT(ADDRESS(ROW()+(0), COLUMN()+(-2), 1))*INDIRECT(ADDRESS(ROW()+(0), COLUMN()+(-1), 1)), 0)</f>
        <v>5.227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1.22065e+007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1.196</v>
      </c>
      <c r="F15" s="12">
        <v>66739</v>
      </c>
      <c r="G15" s="12">
        <f ca="1">ROUND(INDIRECT(ADDRESS(ROW()+(0), COLUMN()+(-2), 1))*INDIRECT(ADDRESS(ROW()+(0), COLUMN()+(-1), 1)), 0)</f>
        <v>79.82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1.196</v>
      </c>
      <c r="F16" s="14">
        <v>42789</v>
      </c>
      <c r="G16" s="14">
        <f ca="1">ROUND(INDIRECT(ADDRESS(ROW()+(0), COLUMN()+(-2), 1))*INDIRECT(ADDRESS(ROW()+(0), COLUMN()+(-1), 1)), 0)</f>
        <v>51.176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130.996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1.23375e+007</v>
      </c>
      <c r="G19" s="14">
        <f ca="1">ROUND(INDIRECT(ADDRESS(ROW()+(0), COLUMN()+(-2), 1))*INDIRECT(ADDRESS(ROW()+(0), COLUMN()+(-1), 1))/100, 0)</f>
        <v>246.75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1.25842e+007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