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<sst xmlns="http://schemas.openxmlformats.org/spreadsheetml/2006/main" count="35" uniqueCount="35">
  <si>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</si>
  <si>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</si>
  <si>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</si>
  <si>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</si>
  <si>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49x43x450 cm, con asiento de perfiles de 30 mm de espesor de aluminio extrusionado acabado anodizado y cuerpo estructural de fundición de aluminio con recubrimiento plástico, fijado a una base de hormigón fck 200, HM-20/P/20/I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</si>
  <si>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</si>
  <si>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</si>
  <si>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</si>
  <si>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</si>
  <si>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</si>
  <si>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</si>
  <si>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</si>
  <si>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mt52bsc010od</t>
  </si>
  <si>
    <t xml:space="preserve">Ud</t>
  </si>
  <si>
    <t xml:space="preserve">Banco modelo NeoRomántico Banqueta "SANTA &amp; COLE", de 49x43x450 cm, con asiento de perfiles de 30 mm de espesor de aluminio extrusionado acabado anodizado y cuerpo estructural de fundición de aluminio con recubrimiento plástico, incluso pernos de anclaje. Con certificado medioambiental Cradle to Cradle Silver 2011.</t>
  </si>
  <si>
    <t xml:space="preserve">mt10hmf130nwd</t>
  </si>
  <si>
    <t xml:space="preserve">m³</t>
  </si>
  <si>
    <t xml:space="preserve">Hormigón masivo fck 200, tipo HM-20/B/19/I, elaborado en planta.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</si>
  <si>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</si>
  <si>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</si>
  <si>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</si>
  <si>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</si>
  <si>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</si>
  <si>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</si>
  <si>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</si>
  <si>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</si>
  <si>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</si>
  <si>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</si>
  <si>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</si>
  <si>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</si>
  <si>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</si>
  <si>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</si>
  <si>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</si>
  <si>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10.950.922G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</si>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</sst>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8.16" customWidth="1"/>
    <col min="4" max="4" width="68.1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1.6417e+007</v>
      </c>
      <c r="G10" s="12">
        <f ca="1">ROUND(INDIRECT(ADDRESS(ROW()+(0), COLUMN()+(-2), 1))*INDIRECT(ADDRESS(ROW()+(0), COLUMN()+(-1), 1)), 0)</f>
        <v>1.6417e+007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805732</v>
      </c>
      <c r="G11" s="12">
        <f ca="1">ROUND(INDIRECT(ADDRESS(ROW()+(0), COLUMN()+(-2), 1))*INDIRECT(ADDRESS(ROW()+(0), COLUMN()+(-1), 1)), 0)</f>
        <v>201.433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26136</v>
      </c>
      <c r="G12" s="14">
        <f ca="1">ROUND(INDIRECT(ADDRESS(ROW()+(0), COLUMN()+(-2), 1))*INDIRECT(ADDRESS(ROW()+(0), COLUMN()+(-1), 1)), 0)</f>
        <v>5.227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1.66236e+007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1.385</v>
      </c>
      <c r="F15" s="12">
        <v>66739</v>
      </c>
      <c r="G15" s="12">
        <f ca="1">ROUND(INDIRECT(ADDRESS(ROW()+(0), COLUMN()+(-2), 1))*INDIRECT(ADDRESS(ROW()+(0), COLUMN()+(-1), 1)), 0)</f>
        <v>92.434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1.385</v>
      </c>
      <c r="F16" s="14">
        <v>42789</v>
      </c>
      <c r="G16" s="14">
        <f ca="1">ROUND(INDIRECT(ADDRESS(ROW()+(0), COLUMN()+(-2), 1))*INDIRECT(ADDRESS(ROW()+(0), COLUMN()+(-1), 1)), 0)</f>
        <v>59.263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151.697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1.67753e+007</v>
      </c>
      <c r="G19" s="14">
        <f ca="1">ROUND(INDIRECT(ADDRESS(ROW()+(0), COLUMN()+(-2), 1))*INDIRECT(ADDRESS(ROW()+(0), COLUMN()+(-1), 1))/100, 0)</f>
        <v>335.506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1.71108e+007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