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<sst xmlns="http://schemas.openxmlformats.org/spreadsheetml/2006/main" count="30" uniqueCount="30">
  <si>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</si>
  <si>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</si>
  <si>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</si>
  <si>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</si>
  <si>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selectiva de papel y cartón, de 1045 l de capacidad y 440 kg de carga máxima, de 1077x1370x1325 mm, color azul, provisto de cuatro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</si>
  <si>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</si>
  <si>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</si>
  <si>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</si>
  <si>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</si>
  <si>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</si>
  <si>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</si>
  <si>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</si>
  <si>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mt52muc010ihhL</t>
  </si>
  <si>
    <t xml:space="preserve">Ud</t>
  </si>
  <si>
    <t xml:space="preserve">Contenedor de carga trasera de polietileno de alta densidad para recogida selectiva de papel y cartón, de 1045 l de capacidad y 440 kg de carga máxima, de 1077x1370x1325 mm, color azul, resistente a los rayos ultravioleta, a la intemperie, a las soluciones ácidas y alcalinas, a hongos y bacterias y a detergentes, provisto de cuatro ruedas de 200 mm de diámetro con llantas de polipropileno y cubierta de caucho macizo sobre eje electrocincado, asas auxiliares, bandas reflectantes, pedal de apertura de tapa y cerradura.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</si>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</sst>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99" customWidth="1"/>
    <col min="4" max="4" width="64.26" customWidth="1"/>
    <col min="5" max="5" width="12.92" customWidth="1"/>
    <col min="6" max="6" width="15.9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3.79511e+06</v>
      </c>
      <c r="G10" s="14">
        <f ca="1">ROUND(INDIRECT(ADDRESS(ROW()+(0), COLUMN()+(-2), 1))*INDIRECT(ADDRESS(ROW()+(0), COLUMN()+(-1), 1)), 0)</f>
        <v>3.79511e+06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3.79511e+06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322325</v>
      </c>
      <c r="G13" s="14">
        <f ca="1">ROUND(INDIRECT(ADDRESS(ROW()+(0), COLUMN()+(-2), 1))*INDIRECT(ADDRESS(ROW()+(0), COLUMN()+(-1), 1)), 0)</f>
        <v>70.912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70.912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0.252</v>
      </c>
      <c r="F16" s="14">
        <v>45914</v>
      </c>
      <c r="G16" s="14">
        <f ca="1">ROUND(INDIRECT(ADDRESS(ROW()+(0), COLUMN()+(-2), 1))*INDIRECT(ADDRESS(ROW()+(0), COLUMN()+(-1), 1)), 0)</f>
        <v>11.57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0)</f>
        <v>11.57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0)</f>
        <v>3.87759e+06</v>
      </c>
      <c r="G19" s="14">
        <f ca="1">ROUND(INDIRECT(ADDRESS(ROW()+(0), COLUMN()+(-2), 1))*INDIRECT(ADDRESS(ROW()+(0), COLUMN()+(-1), 1))/100, 0)</f>
        <v>77.552</v>
      </c>
    </row>
    <row r="20" spans="1:7" ht="13.50" thickBot="1" customHeight="1">
      <c r="A20" s="8"/>
      <c r="B20" s="8"/>
      <c r="C20" s="8"/>
      <c r="D20" s="8"/>
      <c r="E20" s="21" t="s">
        <v>29</v>
      </c>
      <c r="F20" s="21"/>
      <c r="G20" s="22">
        <f ca="1">ROUND(SUM(INDIRECT(ADDRESS(ROW()+(-1), COLUMN()+(0), 1)),INDIRECT(ADDRESS(ROW()+(-3), COLUMN()+(0), 1)),INDIRECT(ADDRESS(ROW()+(-6), COLUMN()+(0), 1)),INDIRECT(ADDRESS(ROW()+(-9), COLUMN()+(0), 1))), 0)</f>
        <v>3.95514e+06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