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<sst xmlns="http://schemas.openxmlformats.org/spreadsheetml/2006/main" count="35" uniqueCount="35">
  <si>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</si>
  <si>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TPH090</t>
  </si>
  <si>
    <t xml:space="preserve">Ud</t>
  </si>
  <si>
    <t xml:space="preserve">Bolardo extraíble, de fundición.</t>
  </si>
  <si>
    <r>
      <rPr>
        <sz val="8.25"/>
        <color rgb="FF000000"/>
        <rFont val="Arial"/>
        <family val="2"/>
      </rPr>
      <t xml:space="preserve">Bolardo con cuerpo extraíble de fundición de 89x7x7 cm y base empotrable de acero galvanizado de 14x7x7 cm, longitud total del conjunto 103 cm, cierre mediante llave de cabeza triangular, acabado con protección antioxidante y pintura, fijado a una base de hormigón fck 200, HM-20/P/20/I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</si>
  <si>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</si>
  <si>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</si>
  <si>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</si>
  <si>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</si>
  <si>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</si>
  <si>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</si>
  <si>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</si>
  <si>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mt52mug350a</t>
  </si>
  <si>
    <t xml:space="preserve">Ud</t>
  </si>
  <si>
    <t xml:space="preserve">Bolardo con cuerpo extraíble de fundición de 89x7x7 cm y base empotrable de acero galvanizado de 14x7x7 cm, longitud total del conjunto 103 cm, cierre mediante llave de cabeza triangular, acabado con protección antioxidante y pintura.</t>
  </si>
  <si>
    <t xml:space="preserve">mt10hmf130nwd</t>
  </si>
  <si>
    <t xml:space="preserve">m³</t>
  </si>
  <si>
    <t xml:space="preserve">Hormigón masivo fck 200, tipo HM-20/B/19/I, elaborado en planta.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</si>
  <si>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</si>
  <si>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</si>
  <si>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</si>
  <si>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</si>
  <si>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</si>
  <si>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</si>
  <si>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</si>
  <si>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</si>
  <si>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</si>
  <si>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</si>
  <si>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</si>
  <si>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</si>
  <si>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</si>
  <si>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</si>
  <si>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</si>
  <si>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929.038G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</si>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</sst>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1.78525e+006</v>
      </c>
      <c r="H10" s="12">
        <f ca="1">ROUND(INDIRECT(ADDRESS(ROW()+(0), COLUMN()+(-2), 1))*INDIRECT(ADDRESS(ROW()+(0), COLUMN()+(-1), 1)), 0)</f>
        <v>1.78525e+006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805732</v>
      </c>
      <c r="H11" s="12">
        <f ca="1">ROUND(INDIRECT(ADDRESS(ROW()+(0), COLUMN()+(-2), 1))*INDIRECT(ADDRESS(ROW()+(0), COLUMN()+(-1), 1)), 0)</f>
        <v>201.433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3347</v>
      </c>
      <c r="H12" s="14">
        <f ca="1">ROUND(INDIRECT(ADDRESS(ROW()+(0), COLUMN()+(-2), 1))*INDIRECT(ADDRESS(ROW()+(0), COLUMN()+(-1), 1)), 0)</f>
        <v>669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1.98735e+006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0.755</v>
      </c>
      <c r="G15" s="12">
        <v>66739</v>
      </c>
      <c r="H15" s="12">
        <f ca="1">ROUND(INDIRECT(ADDRESS(ROW()+(0), COLUMN()+(-2), 1))*INDIRECT(ADDRESS(ROW()+(0), COLUMN()+(-1), 1)), 0)</f>
        <v>50.388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0.755</v>
      </c>
      <c r="G16" s="14">
        <v>42789</v>
      </c>
      <c r="H16" s="14">
        <f ca="1">ROUND(INDIRECT(ADDRESS(ROW()+(0), COLUMN()+(-2), 1))*INDIRECT(ADDRESS(ROW()+(0), COLUMN()+(-1), 1)), 0)</f>
        <v>32.306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82.694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2.07005e+006</v>
      </c>
      <c r="H19" s="14">
        <f ca="1">ROUND(INDIRECT(ADDRESS(ROW()+(0), COLUMN()+(-2), 1))*INDIRECT(ADDRESS(ROW()+(0), COLUMN()+(-1), 1))/100, 0)</f>
        <v>41.401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2.11145e+006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