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<sst xmlns="http://schemas.openxmlformats.org/spreadsheetml/2006/main" count="56" uniqueCount="56">
  <si>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</si>
  <si>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</si>
  <si>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</si>
  <si>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Cielorraso registrable de paneles de lana de madera. Sistema "KNAUF".</t>
  </si>
  <si>
    <r>
      <rPr>
        <sz val="8.25"/>
        <color rgb="FF000000"/>
        <rFont val="Arial"/>
        <family val="2"/>
      </rPr>
      <t xml:space="preserve">Cielorraso registrable suspendido, situado a una altura menor de 4 m. Sistema Fibralith "KNAUF", constituido por: ESTRUCTURA: perfilería vista, de acero galvanizado, color blanco, con suela de 24 mm de ancho,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</si>
  <si>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</si>
  <si>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</si>
  <si>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</si>
  <si>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</si>
  <si>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</si>
  <si>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</si>
  <si>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</si>
  <si>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</si>
  <si>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</si>
  <si>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</si>
  <si>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</si>
  <si>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</si>
  <si>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</si>
  <si>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</si>
  <si>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</si>
  <si>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</si>
  <si>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</si>
  <si>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</si>
  <si>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</si>
  <si>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</si>
  <si>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</si>
  <si>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</si>
  <si>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</si>
  <si>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</si>
  <si>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cielorrasos suspendidos.</t>
  </si>
  <si>
    <t xml:space="preserve">mt12pek050b</t>
  </si>
  <si>
    <t xml:space="preserve">Ud</t>
  </si>
  <si>
    <t xml:space="preserve">Seguro Nonius "KNAUF", para cielorrasos suspendidos.</t>
  </si>
  <si>
    <t xml:space="preserve">mt12pek050c</t>
  </si>
  <si>
    <t xml:space="preserve">Ud</t>
  </si>
  <si>
    <t xml:space="preserve">Parte superior Nonius "KNAUF", 530/630, para cielorrasos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</si>
  <si>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</si>
  <si>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</si>
  <si>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</si>
  <si>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</si>
  <si>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</si>
  <si>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</si>
  <si>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</si>
  <si>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</si>
  <si>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</si>
  <si>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</si>
  <si>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</si>
  <si>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</si>
  <si>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</si>
  <si>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</si>
  <si>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</si>
  <si>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</si>
  <si>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</si>
  <si>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</si>
  <si>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59.471G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</si>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</sst>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2.93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211324</v>
      </c>
      <c r="H10" s="12">
        <f ca="1">ROUND(INDIRECT(ADDRESS(ROW()+(0), COLUMN()+(-2), 1))*INDIRECT(ADDRESS(ROW()+(0), COLUMN()+(-1), 1)), 0)</f>
        <v>215.55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20410</v>
      </c>
      <c r="H11" s="12">
        <f ca="1">ROUND(INDIRECT(ADDRESS(ROW()+(0), COLUMN()+(-2), 1))*INDIRECT(ADDRESS(ROW()+(0), COLUMN()+(-1), 1)), 0)</f>
        <v>18.369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20410</v>
      </c>
      <c r="H12" s="12">
        <f ca="1">ROUND(INDIRECT(ADDRESS(ROW()+(0), COLUMN()+(-2), 1))*INDIRECT(ADDRESS(ROW()+(0), COLUMN()+(-1), 1)), 0)</f>
        <v>35.718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20410</v>
      </c>
      <c r="H13" s="12">
        <f ca="1">ROUND(INDIRECT(ADDRESS(ROW()+(0), COLUMN()+(-2), 1))*INDIRECT(ADDRESS(ROW()+(0), COLUMN()+(-1), 1)), 0)</f>
        <v>18.369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18840</v>
      </c>
      <c r="H14" s="12">
        <f ca="1">ROUND(INDIRECT(ADDRESS(ROW()+(0), COLUMN()+(-2), 1))*INDIRECT(ADDRESS(ROW()+(0), COLUMN()+(-1), 1)), 0)</f>
        <v>15.072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3620</v>
      </c>
      <c r="H15" s="12">
        <f ca="1">ROUND(INDIRECT(ADDRESS(ROW()+(0), COLUMN()+(-2), 1))*INDIRECT(ADDRESS(ROW()+(0), COLUMN()+(-1), 1)), 0)</f>
        <v>2.715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476</v>
      </c>
      <c r="H16" s="12">
        <f ca="1">ROUND(INDIRECT(ADDRESS(ROW()+(0), COLUMN()+(-2), 1))*INDIRECT(ADDRESS(ROW()+(0), COLUMN()+(-1), 1)), 0)</f>
        <v>357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6361</v>
      </c>
      <c r="H17" s="12">
        <f ca="1">ROUND(INDIRECT(ADDRESS(ROW()+(0), COLUMN()+(-2), 1))*INDIRECT(ADDRESS(ROW()+(0), COLUMN()+(-1), 1)), 0)</f>
        <v>4.771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4130</v>
      </c>
      <c r="H18" s="12">
        <f ca="1">ROUND(INDIRECT(ADDRESS(ROW()+(0), COLUMN()+(-2), 1))*INDIRECT(ADDRESS(ROW()+(0), COLUMN()+(-1), 1)), 0)</f>
        <v>3.098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673</v>
      </c>
      <c r="H19" s="14">
        <f ca="1">ROUND(INDIRECT(ADDRESS(ROW()+(0), COLUMN()+(-2), 1))*INDIRECT(ADDRESS(ROW()+(0), COLUMN()+(-1), 1)), 0)</f>
        <v>505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314.524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0.238</v>
      </c>
      <c r="G22" s="12">
        <v>73602</v>
      </c>
      <c r="H22" s="12">
        <f ca="1">ROUND(INDIRECT(ADDRESS(ROW()+(0), COLUMN()+(-2), 1))*INDIRECT(ADDRESS(ROW()+(0), COLUMN()+(-1), 1)), 0)</f>
        <v>17.517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0.238</v>
      </c>
      <c r="G23" s="14">
        <v>45914</v>
      </c>
      <c r="H23" s="14">
        <f ca="1">ROUND(INDIRECT(ADDRESS(ROW()+(0), COLUMN()+(-2), 1))*INDIRECT(ADDRESS(ROW()+(0), COLUMN()+(-1), 1)), 0)</f>
        <v>10.928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0)</f>
        <v>28.445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0)</f>
        <v>342.969</v>
      </c>
      <c r="H26" s="14">
        <f ca="1">ROUND(INDIRECT(ADDRESS(ROW()+(0), COLUMN()+(-2), 1))*INDIRECT(ADDRESS(ROW()+(0), COLUMN()+(-1), 1))/100, 0)</f>
        <v>6.859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0)</f>
        <v>349.828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