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<sst xmlns="http://schemas.openxmlformats.org/spreadsheetml/2006/main" count="29" uniqueCount="29">
  <si>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</si>
  <si>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EFE021</t>
  </si>
  <si>
    <t xml:space="preserve">m³</t>
  </si>
  <si>
    <t xml:space="preserve">Relleno de trasdós de bóveda.</t>
  </si>
  <si>
    <r>
      <rPr>
        <sz val="8.25"/>
        <color rgb="FF000000"/>
        <rFont val="Arial"/>
        <family val="2"/>
      </rPr>
      <t xml:space="preserve">Relleno de trasdós de bóveda con hormigón masivo fck 150, HM-15/B/20, con medios manuales.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</si>
  <si>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</si>
  <si>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</si>
  <si>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</si>
  <si>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</si>
  <si>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</si>
  <si>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</si>
  <si>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</si>
  <si>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mt10hmf130nnd</t>
  </si>
  <si>
    <t xml:space="preserve">m³</t>
  </si>
  <si>
    <t xml:space="preserve">Hormigón masivo fck 150, tipo HM-15/B/19/I, elaborado en planta.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</si>
  <si>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</si>
  <si>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</si>
  <si>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</si>
  <si>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</si>
  <si>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de construcción.</t>
  </si>
  <si>
    <t xml:space="preserve">mo113</t>
  </si>
  <si>
    <t xml:space="preserve">h</t>
  </si>
  <si>
    <t xml:space="preserve">Ayudante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</si>
  <si>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</si>
  <si>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</si>
  <si>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</si>
  <si>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</si>
  <si>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16.173G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</si>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</sst>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29" customWidth="1"/>
    <col min="3" max="3" width="3.57" customWidth="1"/>
    <col min="4" max="4" width="10.54" customWidth="1"/>
    <col min="5" max="5" width="57.29" customWidth="1"/>
    <col min="6" max="6" width="14.11" customWidth="1"/>
    <col min="7" max="7" width="15.47" customWidth="1"/>
    <col min="8" max="8" width="13.7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1.05</v>
      </c>
      <c r="G10" s="14">
        <v>671540</v>
      </c>
      <c r="H10" s="14">
        <f ca="1">ROUND(INDIRECT(ADDRESS(ROW()+(0), COLUMN()+(-2), 1))*INDIRECT(ADDRESS(ROW()+(0), COLUMN()+(-1), 1)), 0)</f>
        <v>705.117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705.117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0.572</v>
      </c>
      <c r="G13" s="13">
        <v>68611</v>
      </c>
      <c r="H13" s="13">
        <f ca="1">ROUND(INDIRECT(ADDRESS(ROW()+(0), COLUMN()+(-2), 1))*INDIRECT(ADDRESS(ROW()+(0), COLUMN()+(-1), 1)), 0)</f>
        <v>39.245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1.144</v>
      </c>
      <c r="G14" s="14">
        <v>42327</v>
      </c>
      <c r="H14" s="14">
        <f ca="1">ROUND(INDIRECT(ADDRESS(ROW()+(0), COLUMN()+(-2), 1))*INDIRECT(ADDRESS(ROW()+(0), COLUMN()+(-1), 1)), 0)</f>
        <v>48.422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0)</f>
        <v>87.667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0)</f>
        <v>792.784</v>
      </c>
      <c r="H17" s="14">
        <f ca="1">ROUND(INDIRECT(ADDRESS(ROW()+(0), COLUMN()+(-2), 1))*INDIRECT(ADDRESS(ROW()+(0), COLUMN()+(-1), 1))/100, 0)</f>
        <v>15.856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0)</f>
        <v>808.64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