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<sst xmlns="http://schemas.openxmlformats.org/spreadsheetml/2006/main" count="88" uniqueCount="88">
  <si>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</si>
  <si>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</si>
  <si>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</si>
  <si>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</si>
  <si>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con un volumen total de hormigón en losa con casetón perdido y pilares de 0,201 m³/m², y acero AP 500 en zona de ábacos, vigas, nervios, zunchos y pilares, con una cuantía total de 24 kg/m², compuesta de los siguientes elementos: LOSA NERVADA: horizontal, con 15% de zonas macizas, canto 30 = 25+5 cm; nervios de hormigón "in situ" de 10 cm de espesor, intereje 80 cm; bloque de hormigón, 70x23x25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alambre de atar, separadores, líquido desencofrante MasterFinish RL 294 "MBCC de Sika", para evitar la adherencia del hormigón al encofrado y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</si>
  <si>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</si>
  <si>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</si>
  <si>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</si>
  <si>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</si>
  <si>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</si>
  <si>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</si>
  <si>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</si>
  <si>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</si>
  <si>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</si>
  <si>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</si>
  <si>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</si>
  <si>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</si>
  <si>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</si>
  <si>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</si>
  <si>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</si>
  <si>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</si>
  <si>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</si>
  <si>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</si>
  <si>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</si>
  <si>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</si>
  <si>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</si>
  <si>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</si>
  <si>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</si>
  <si>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</si>
  <si>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</si>
  <si>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</si>
  <si>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</si>
  <si>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</si>
  <si>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</si>
  <si>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</si>
  <si>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</si>
  <si>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</si>
  <si>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</si>
  <si>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</si>
  <si>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</si>
  <si>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</si>
  <si>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</si>
  <si>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</si>
  <si>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</si>
  <si>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</si>
  <si>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</si>
  <si>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</si>
  <si>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</si>
  <si>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</si>
  <si>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</si>
  <si>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</si>
  <si>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</si>
  <si>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</si>
  <si>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</si>
  <si>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</si>
  <si>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</si>
  <si>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</si>
  <si>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</si>
  <si>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</si>
  <si>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</si>
  <si>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</si>
  <si>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</si>
  <si>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</si>
  <si>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</si>
  <si>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</si>
  <si>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</si>
  <si>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</si>
  <si>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</si>
  <si>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</si>
  <si>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</si>
  <si>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</si>
  <si>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</si>
  <si>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</si>
  <si>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</si>
  <si>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</si>
  <si>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</si>
  <si>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</si>
  <si>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</si>
  <si>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</si>
  <si>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</si>
  <si>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</si>
  <si>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</si>
  <si>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</si>
  <si>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</si>
  <si>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</si>
  <si>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</si>
  <si>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31.108G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</si>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</sst>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119064</v>
      </c>
      <c r="H12" s="12">
        <f ca="1">ROUND(INDIRECT(ADDRESS(ROW()+(0), COLUMN()+(-2), 1))*INDIRECT(ADDRESS(ROW()+(0), COLUMN()+(-1), 1)), 0)</f>
        <v>4.048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281383</v>
      </c>
      <c r="H13" s="12">
        <f ca="1">ROUND(INDIRECT(ADDRESS(ROW()+(0), COLUMN()+(-2), 1))*INDIRECT(ADDRESS(ROW()+(0), COLUMN()+(-1), 1)), 0)</f>
        <v>12.381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630792</v>
      </c>
      <c r="H14" s="12">
        <f ca="1">ROUND(INDIRECT(ADDRESS(ROW()+(0), COLUMN()+(-2), 1))*INDIRECT(ADDRESS(ROW()+(0), COLUMN()+(-1), 1)), 0)</f>
        <v>4.416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11503</v>
      </c>
      <c r="H17" s="12">
        <f ca="1">ROUND(INDIRECT(ADDRESS(ROW()+(0), COLUMN()+(-2), 1))*INDIRECT(ADDRESS(ROW()+(0), COLUMN()+(-1), 1)), 0)</f>
        <v>345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11052</v>
      </c>
      <c r="H18" s="12">
        <f ca="1">ROUND(INDIRECT(ADDRESS(ROW()+(0), COLUMN()+(-2), 1))*INDIRECT(ADDRESS(ROW()+(0), COLUMN()+(-1), 1)), 0)</f>
        <v>46.905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388</v>
      </c>
      <c r="H19" s="12">
        <f ca="1">ROUND(INDIRECT(ADDRESS(ROW()+(0), COLUMN()+(-2), 1))*INDIRECT(ADDRESS(ROW()+(0), COLUMN()+(-1), 1)), 0)</f>
        <v>466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6249</v>
      </c>
      <c r="H20" s="12">
        <f ca="1">ROUND(INDIRECT(ADDRESS(ROW()+(0), COLUMN()+(-2), 1))*INDIRECT(ADDRESS(ROW()+(0), COLUMN()+(-1), 1)), 0)</f>
        <v>157.475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9276</v>
      </c>
      <c r="H21" s="12">
        <f ca="1">ROUND(INDIRECT(ADDRESS(ROW()+(0), COLUMN()+(-2), 1))*INDIRECT(ADDRESS(ROW()+(0), COLUMN()+(-1), 1)), 0)</f>
        <v>2.087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27747</v>
      </c>
      <c r="H22" s="12">
        <f ca="1">ROUND(INDIRECT(ADDRESS(ROW()+(0), COLUMN()+(-2), 1))*INDIRECT(ADDRESS(ROW()+(0), COLUMN()+(-1), 1)), 0)</f>
        <v>30.522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874041</v>
      </c>
      <c r="H23" s="12">
        <f ca="1">ROUND(INDIRECT(ADDRESS(ROW()+(0), COLUMN()+(-2), 1))*INDIRECT(ADDRESS(ROW()+(0), COLUMN()+(-1), 1)), 0)</f>
        <v>184.423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9957</v>
      </c>
      <c r="H24" s="14">
        <f ca="1">ROUND(INDIRECT(ADDRESS(ROW()+(0), COLUMN()+(-2), 1))*INDIRECT(ADDRESS(ROW()+(0), COLUMN()+(-1), 1)), 0)</f>
        <v>1.494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455.593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0.019</v>
      </c>
      <c r="G27" s="14">
        <v>1.08666e+006</v>
      </c>
      <c r="H27" s="14">
        <f ca="1">ROUND(INDIRECT(ADDRESS(ROW()+(0), COLUMN()+(-2), 1))*INDIRECT(ADDRESS(ROW()+(0), COLUMN()+(-1), 1)), 0)</f>
        <v>20.647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20.647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0.785</v>
      </c>
      <c r="G30" s="12">
        <v>71401</v>
      </c>
      <c r="H30" s="12">
        <f ca="1">ROUND(INDIRECT(ADDRESS(ROW()+(0), COLUMN()+(-2), 1))*INDIRECT(ADDRESS(ROW()+(0), COLUMN()+(-1), 1)), 0)</f>
        <v>56.05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0.794</v>
      </c>
      <c r="G31" s="12">
        <v>45747</v>
      </c>
      <c r="H31" s="12">
        <f ca="1">ROUND(INDIRECT(ADDRESS(ROW()+(0), COLUMN()+(-2), 1))*INDIRECT(ADDRESS(ROW()+(0), COLUMN()+(-1), 1)), 0)</f>
        <v>36.323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0.312</v>
      </c>
      <c r="G32" s="12">
        <v>71401</v>
      </c>
      <c r="H32" s="12">
        <f ca="1">ROUND(INDIRECT(ADDRESS(ROW()+(0), COLUMN()+(-2), 1))*INDIRECT(ADDRESS(ROW()+(0), COLUMN()+(-1), 1)), 0)</f>
        <v>22.277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0.34</v>
      </c>
      <c r="G33" s="12">
        <v>45747</v>
      </c>
      <c r="H33" s="12">
        <f ca="1">ROUND(INDIRECT(ADDRESS(ROW()+(0), COLUMN()+(-2), 1))*INDIRECT(ADDRESS(ROW()+(0), COLUMN()+(-1), 1)), 0)</f>
        <v>15.554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0.014</v>
      </c>
      <c r="G34" s="12">
        <v>71401</v>
      </c>
      <c r="H34" s="12">
        <f ca="1">ROUND(INDIRECT(ADDRESS(ROW()+(0), COLUMN()+(-2), 1))*INDIRECT(ADDRESS(ROW()+(0), COLUMN()+(-1), 1)), 0)</f>
        <v>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0.055</v>
      </c>
      <c r="G35" s="14">
        <v>45747</v>
      </c>
      <c r="H35" s="14">
        <f ca="1">ROUND(INDIRECT(ADDRESS(ROW()+(0), COLUMN()+(-2), 1))*INDIRECT(ADDRESS(ROW()+(0), COLUMN()+(-1), 1)), 0)</f>
        <v>2.516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133.72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609.96</v>
      </c>
      <c r="H38" s="14">
        <f ca="1">ROUND(INDIRECT(ADDRESS(ROW()+(0), COLUMN()+(-2), 1))*INDIRECT(ADDRESS(ROW()+(0), COLUMN()+(-1), 1))/100, 0)</f>
        <v>12.199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622.159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