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<sst xmlns="http://schemas.openxmlformats.org/spreadsheetml/2006/main" count="91" uniqueCount="91">
  <si>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</si>
  <si>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</si>
  <si>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</si>
  <si>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</si>
  <si>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con un volumen total de hormigón en losa con casetón recuperable y pilares de 0,207 m³/m², y acero AP 500 en zona de ábacos, vigas, nervios, zunchos y pilares, con una cuantía total de 24 kg/m², compuesta de los siguientes elementos: LOSA NERVADA: horizontal, con 15% de zonas macizas, canto 30 = 25+5 cm; nervios de hormigón "in situ" de 12 cm de espesor, intereje 70 cm; casetón recuperable de PVC, 64x70x25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PILARES: con altura libre de hasta 3 m y 30x30 cm de sección media, con montaje y desmontaje del sistema de encofrado de chapas metálicas reutilizables. Incluso alambre de atar, separadores, líquido desencofrante MasterFinish RL 211 "MBCC de Sika", para evitar la adherencia del hormigón al encofrado y agente filmógeno MasterKure 220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</si>
  <si>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</si>
  <si>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</si>
  <si>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</si>
  <si>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</si>
  <si>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</si>
  <si>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</si>
  <si>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</si>
  <si>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</si>
  <si>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</si>
  <si>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</si>
  <si>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</si>
  <si>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</si>
  <si>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</si>
  <si>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</si>
  <si>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</si>
  <si>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</si>
  <si>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</si>
  <si>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</si>
  <si>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</si>
  <si>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</si>
  <si>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</si>
  <si>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</si>
  <si>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</si>
  <si>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</si>
  <si>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</si>
  <si>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</si>
  <si>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</si>
  <si>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</si>
  <si>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</si>
  <si>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</si>
  <si>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</si>
  <si>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</si>
  <si>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</si>
  <si>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</si>
  <si>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</si>
  <si>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</si>
  <si>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</si>
  <si>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</si>
  <si>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</si>
  <si>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</si>
  <si>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</si>
  <si>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</si>
  <si>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</si>
  <si>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</si>
  <si>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</si>
  <si>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</si>
  <si>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</si>
  <si>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</si>
  <si>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</si>
  <si>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</si>
  <si>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</si>
  <si>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</si>
  <si>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</si>
  <si>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</si>
  <si>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</si>
  <si>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</si>
  <si>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</si>
  <si>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</si>
  <si>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</si>
  <si>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</si>
  <si>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</si>
  <si>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</si>
  <si>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</si>
  <si>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</si>
  <si>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</si>
  <si>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</si>
  <si>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</si>
  <si>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</si>
  <si>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</si>
  <si>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</si>
  <si>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</si>
  <si>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</si>
  <si>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</si>
  <si>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</si>
  <si>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</si>
  <si>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</si>
  <si>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</si>
  <si>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</si>
  <si>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</si>
  <si>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</si>
  <si>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</si>
  <si>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</si>
  <si>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</si>
  <si>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</si>
  <si>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30.503G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</si>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</sst>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119064</v>
      </c>
      <c r="H12" s="12">
        <f ca="1">ROUND(INDIRECT(ADDRESS(ROW()+(0), COLUMN()+(-2), 1))*INDIRECT(ADDRESS(ROW()+(0), COLUMN()+(-1), 1)), 0)</f>
        <v>4.048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382804</v>
      </c>
      <c r="H13" s="12">
        <f ca="1">ROUND(INDIRECT(ADDRESS(ROW()+(0), COLUMN()+(-2), 1))*INDIRECT(ADDRESS(ROW()+(0), COLUMN()+(-1), 1)), 0)</f>
        <v>3.062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630792</v>
      </c>
      <c r="H14" s="12">
        <f ca="1">ROUND(INDIRECT(ADDRESS(ROW()+(0), COLUMN()+(-2), 1))*INDIRECT(ADDRESS(ROW()+(0), COLUMN()+(-1), 1)), 0)</f>
        <v>631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705003</v>
      </c>
      <c r="H15" s="12">
        <f ca="1">ROUND(INDIRECT(ADDRESS(ROW()+(0), COLUMN()+(-2), 1))*INDIRECT(ADDRESS(ROW()+(0), COLUMN()+(-1), 1)), 0)</f>
        <v>4.23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2.1985e+006</v>
      </c>
      <c r="H16" s="12">
        <f ca="1">ROUND(INDIRECT(ADDRESS(ROW()+(0), COLUMN()+(-2), 1))*INDIRECT(ADDRESS(ROW()+(0), COLUMN()+(-1), 1)), 0)</f>
        <v>2.198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54112</v>
      </c>
      <c r="H17" s="12">
        <f ca="1">ROUND(INDIRECT(ADDRESS(ROW()+(0), COLUMN()+(-2), 1))*INDIRECT(ADDRESS(ROW()+(0), COLUMN()+(-1), 1)), 0)</f>
        <v>325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29251</v>
      </c>
      <c r="H18" s="12">
        <f ca="1">ROUND(INDIRECT(ADDRESS(ROW()+(0), COLUMN()+(-2), 1))*INDIRECT(ADDRESS(ROW()+(0), COLUMN()+(-1), 1)), 0)</f>
        <v>59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375639</v>
      </c>
      <c r="H19" s="12">
        <f ca="1">ROUND(INDIRECT(ADDRESS(ROW()+(0), COLUMN()+(-2), 1))*INDIRECT(ADDRESS(ROW()+(0), COLUMN()+(-1), 1)), 0)</f>
        <v>13.147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388</v>
      </c>
      <c r="H20" s="12">
        <f ca="1">ROUND(INDIRECT(ADDRESS(ROW()+(0), COLUMN()+(-2), 1))*INDIRECT(ADDRESS(ROW()+(0), COLUMN()+(-1), 1)), 0)</f>
        <v>466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25.2</v>
      </c>
      <c r="G21" s="12">
        <v>6249</v>
      </c>
      <c r="H21" s="12">
        <f ca="1">ROUND(INDIRECT(ADDRESS(ROW()+(0), COLUMN()+(-2), 1))*INDIRECT(ADDRESS(ROW()+(0), COLUMN()+(-1), 1)), 0)</f>
        <v>157.475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0.225</v>
      </c>
      <c r="G22" s="12">
        <v>9276</v>
      </c>
      <c r="H22" s="12">
        <f ca="1">ROUND(INDIRECT(ADDRESS(ROW()+(0), COLUMN()+(-2), 1))*INDIRECT(ADDRESS(ROW()+(0), COLUMN()+(-1), 1)), 0)</f>
        <v>2.087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27747</v>
      </c>
      <c r="H23" s="12">
        <f ca="1">ROUND(INDIRECT(ADDRESS(ROW()+(0), COLUMN()+(-2), 1))*INDIRECT(ADDRESS(ROW()+(0), COLUMN()+(-1), 1)), 0)</f>
        <v>30.522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874041</v>
      </c>
      <c r="H24" s="12">
        <f ca="1">ROUND(INDIRECT(ADDRESS(ROW()+(0), COLUMN()+(-2), 1))*INDIRECT(ADDRESS(ROW()+(0), COLUMN()+(-1), 1)), 0)</f>
        <v>189.667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20594</v>
      </c>
      <c r="H25" s="14">
        <f ca="1">ROUND(INDIRECT(ADDRESS(ROW()+(0), COLUMN()+(-2), 1))*INDIRECT(ADDRESS(ROW()+(0), COLUMN()+(-1), 1)), 0)</f>
        <v>3.089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0)</f>
        <v>413.278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1.08666e+006</v>
      </c>
      <c r="H28" s="14">
        <f ca="1">ROUND(INDIRECT(ADDRESS(ROW()+(0), COLUMN()+(-2), 1))*INDIRECT(ADDRESS(ROW()+(0), COLUMN()+(-1), 1)), 0)</f>
        <v>24.993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0)</f>
        <v>24.993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0.918</v>
      </c>
      <c r="G31" s="12">
        <v>71401</v>
      </c>
      <c r="H31" s="12">
        <f ca="1">ROUND(INDIRECT(ADDRESS(ROW()+(0), COLUMN()+(-2), 1))*INDIRECT(ADDRESS(ROW()+(0), COLUMN()+(-1), 1)), 0)</f>
        <v>65.546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0.943</v>
      </c>
      <c r="G32" s="12">
        <v>45747</v>
      </c>
      <c r="H32" s="12">
        <f ca="1">ROUND(INDIRECT(ADDRESS(ROW()+(0), COLUMN()+(-2), 1))*INDIRECT(ADDRESS(ROW()+(0), COLUMN()+(-1), 1)), 0)</f>
        <v>43.139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0.385</v>
      </c>
      <c r="G33" s="12">
        <v>71401</v>
      </c>
      <c r="H33" s="12">
        <f ca="1">ROUND(INDIRECT(ADDRESS(ROW()+(0), COLUMN()+(-2), 1))*INDIRECT(ADDRESS(ROW()+(0), COLUMN()+(-1), 1)), 0)</f>
        <v>27.489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0.419</v>
      </c>
      <c r="G34" s="12">
        <v>45747</v>
      </c>
      <c r="H34" s="12">
        <f ca="1">ROUND(INDIRECT(ADDRESS(ROW()+(0), COLUMN()+(-2), 1))*INDIRECT(ADDRESS(ROW()+(0), COLUMN()+(-1), 1)), 0)</f>
        <v>19.168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0.018</v>
      </c>
      <c r="G35" s="12">
        <v>71401</v>
      </c>
      <c r="H35" s="12">
        <f ca="1">ROUND(INDIRECT(ADDRESS(ROW()+(0), COLUMN()+(-2), 1))*INDIRECT(ADDRESS(ROW()+(0), COLUMN()+(-1), 1)), 0)</f>
        <v>1.285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</v>
      </c>
      <c r="G36" s="14">
        <v>45747</v>
      </c>
      <c r="H36" s="14">
        <f ca="1">ROUND(INDIRECT(ADDRESS(ROW()+(0), COLUMN()+(-2), 1))*INDIRECT(ADDRESS(ROW()+(0), COLUMN()+(-1), 1)), 0)</f>
        <v>3.202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159.829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0)</f>
        <v>598.1</v>
      </c>
      <c r="H39" s="14">
        <f ca="1">ROUND(INDIRECT(ADDRESS(ROW()+(0), COLUMN()+(-2), 1))*INDIRECT(ADDRESS(ROW()+(0), COLUMN()+(-1), 1))/100, 0)</f>
        <v>11.962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0)</f>
        <v>610.062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