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<sst xmlns="http://schemas.openxmlformats.org/spreadsheetml/2006/main" count="88" uniqueCount="88">
  <si>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</si>
  <si>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EHU006</t>
  </si>
  <si>
    <t xml:space="preserve">m²</t>
  </si>
  <si>
    <t xml:space="preserve">Losa sanitaria ventilada sobre viga cadena.</t>
  </si>
  <si>
    <r>
      <rPr>
        <sz val="8.25"/>
        <color rgb="FF000000"/>
        <rFont val="Arial"/>
        <family val="2"/>
      </rPr>
      <t xml:space="preserve">Losa sanitaria ventilada de hormigón armado, canto 30 = 25+5 cm, realizado con hormigón fck 250, HA-25/B/19/IIa elaborado en planta, y vaciado con bomba, volumen 0,096 m³/m², y acero AP 500 en zona de refuerzo de negativos y conectores de viguetas y zunchos, cuantía 6 kg/m²; formado por: vigueta pretensada T-18;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cm, sobre viga cadena. Incluso agente filmógeno MasterKure 215 WB "MBCC de Sika", para el curado de hormigones y morteros. El precio incluye el corte, doblado y armado del acero en el obrador y el montaje en el lugar definitivo de su colocación en obra, pero no incluye la viga cadena.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</si>
  <si>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</si>
  <si>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</si>
  <si>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</si>
  <si>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</si>
  <si>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</si>
  <si>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</si>
  <si>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</si>
  <si>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</si>
  <si>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</si>
  <si>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</si>
  <si>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</si>
  <si>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</si>
  <si>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</si>
  <si>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</si>
  <si>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</si>
  <si>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</si>
  <si>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</si>
  <si>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</si>
  <si>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</si>
  <si>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</si>
  <si>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</si>
  <si>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</si>
  <si>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</si>
  <si>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</si>
  <si>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</si>
  <si>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</si>
  <si>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</si>
  <si>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</si>
  <si>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</si>
  <si>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</si>
  <si>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</si>
  <si>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</si>
  <si>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</si>
  <si>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</si>
  <si>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</si>
  <si>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</si>
  <si>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</si>
  <si>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</si>
  <si>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</si>
  <si>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</si>
  <si>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</si>
  <si>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</si>
  <si>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</si>
  <si>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</si>
  <si>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</si>
  <si>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</si>
  <si>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</si>
  <si>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</si>
  <si>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</si>
  <si>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</si>
  <si>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</si>
  <si>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</si>
  <si>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</si>
  <si>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</si>
  <si>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</si>
  <si>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</si>
  <si>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</si>
  <si>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</si>
  <si>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</si>
  <si>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</si>
  <si>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</si>
  <si>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</si>
  <si>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</si>
  <si>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</si>
  <si>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</si>
  <si>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</si>
  <si>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</si>
  <si>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</si>
  <si>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</si>
  <si>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</si>
  <si>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</si>
  <si>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</si>
  <si>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</si>
  <si>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</si>
  <si>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</si>
  <si>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</si>
  <si>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</si>
  <si>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</si>
  <si>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</si>
  <si>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</si>
  <si>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</si>
  <si>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13.580G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</si>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</sst>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6.13" customWidth="1"/>
    <col min="6" max="6" width="12.92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9276</v>
      </c>
      <c r="H10" s="12">
        <f ca="1">ROUND(INDIRECT(ADDRESS(ROW()+(0), COLUMN()+(-2), 1))*INDIRECT(ADDRESS(ROW()+(0), COLUMN()+(-1), 1)), 0)</f>
        <v>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281383</v>
      </c>
      <c r="H11" s="12">
        <f ca="1">ROUND(INDIRECT(ADDRESS(ROW()+(0), COLUMN()+(-2), 1))*INDIRECT(ADDRESS(ROW()+(0), COLUMN()+(-1), 1)), 0)</f>
        <v>7.879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0.003</v>
      </c>
      <c r="G12" s="12">
        <v>2.1985e+006</v>
      </c>
      <c r="H12" s="12">
        <f ca="1">ROUND(INDIRECT(ADDRESS(ROW()+(0), COLUMN()+(-2), 1))*INDIRECT(ADDRESS(ROW()+(0), COLUMN()+(-1), 1)), 0)</f>
        <v>6.595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</v>
      </c>
      <c r="G13" s="12">
        <v>54112</v>
      </c>
      <c r="H13" s="12">
        <f ca="1">ROUND(INDIRECT(ADDRESS(ROW()+(0), COLUMN()+(-2), 1))*INDIRECT(ADDRESS(ROW()+(0), COLUMN()+(-1), 1)), 0)</f>
        <v>2.164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</v>
      </c>
      <c r="G14" s="12">
        <v>11158</v>
      </c>
      <c r="H14" s="12">
        <f ca="1">ROUND(INDIRECT(ADDRESS(ROW()+(0), COLUMN()+(-2), 1))*INDIRECT(ADDRESS(ROW()+(0), COLUMN()+(-1), 1)), 0)</f>
        <v>335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5.25</v>
      </c>
      <c r="G15" s="12">
        <v>5278</v>
      </c>
      <c r="H15" s="12">
        <f ca="1">ROUND(INDIRECT(ADDRESS(ROW()+(0), COLUMN()+(-2), 1))*INDIRECT(ADDRESS(ROW()+(0), COLUMN()+(-1), 1)), 0)</f>
        <v>27.71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0.165</v>
      </c>
      <c r="G16" s="12">
        <v>32286</v>
      </c>
      <c r="H16" s="12">
        <f ca="1">ROUND(INDIRECT(ADDRESS(ROW()+(0), COLUMN()+(-2), 1))*INDIRECT(ADDRESS(ROW()+(0), COLUMN()+(-1), 1)), 0)</f>
        <v>5.327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0.908</v>
      </c>
      <c r="G17" s="12">
        <v>34770</v>
      </c>
      <c r="H17" s="12">
        <f ca="1">ROUND(INDIRECT(ADDRESS(ROW()+(0), COLUMN()+(-2), 1))*INDIRECT(ADDRESS(ROW()+(0), COLUMN()+(-1), 1)), 0)</f>
        <v>31.571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0.495</v>
      </c>
      <c r="G18" s="12">
        <v>36633</v>
      </c>
      <c r="H18" s="12">
        <f ca="1">ROUND(INDIRECT(ADDRESS(ROW()+(0), COLUMN()+(-2), 1))*INDIRECT(ADDRESS(ROW()+(0), COLUMN()+(-1), 1)), 0)</f>
        <v>18.133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0.083</v>
      </c>
      <c r="G19" s="12">
        <v>45325</v>
      </c>
      <c r="H19" s="12">
        <f ca="1">ROUND(INDIRECT(ADDRESS(ROW()+(0), COLUMN()+(-2), 1))*INDIRECT(ADDRESS(ROW()+(0), COLUMN()+(-1), 1)), 0)</f>
        <v>3.762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6.3</v>
      </c>
      <c r="G20" s="12">
        <v>6249</v>
      </c>
      <c r="H20" s="12">
        <f ca="1">ROUND(INDIRECT(ADDRESS(ROW()+(0), COLUMN()+(-2), 1))*INDIRECT(ADDRESS(ROW()+(0), COLUMN()+(-1), 1)), 0)</f>
        <v>39.369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0.072</v>
      </c>
      <c r="G21" s="12">
        <v>9276</v>
      </c>
      <c r="H21" s="12">
        <f ca="1">ROUND(INDIRECT(ADDRESS(ROW()+(0), COLUMN()+(-2), 1))*INDIRECT(ADDRESS(ROW()+(0), COLUMN()+(-1), 1)), 0)</f>
        <v>668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27747</v>
      </c>
      <c r="H22" s="12">
        <f ca="1">ROUND(INDIRECT(ADDRESS(ROW()+(0), COLUMN()+(-2), 1))*INDIRECT(ADDRESS(ROW()+(0), COLUMN()+(-1), 1)), 0)</f>
        <v>30.522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0.101</v>
      </c>
      <c r="G23" s="12">
        <v>874041</v>
      </c>
      <c r="H23" s="12">
        <f ca="1">ROUND(INDIRECT(ADDRESS(ROW()+(0), COLUMN()+(-2), 1))*INDIRECT(ADDRESS(ROW()+(0), COLUMN()+(-1), 1)), 0)</f>
        <v>88.278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9957</v>
      </c>
      <c r="H24" s="14">
        <f ca="1">ROUND(INDIRECT(ADDRESS(ROW()+(0), COLUMN()+(-2), 1))*INDIRECT(ADDRESS(ROW()+(0), COLUMN()+(-1), 1)), 0)</f>
        <v>1.494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0)</f>
        <v>263.844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0.015</v>
      </c>
      <c r="G27" s="14">
        <v>1.08666e+006</v>
      </c>
      <c r="H27" s="14">
        <f ca="1">ROUND(INDIRECT(ADDRESS(ROW()+(0), COLUMN()+(-2), 1))*INDIRECT(ADDRESS(ROW()+(0), COLUMN()+(-1), 1)), 0)</f>
        <v>16.3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0)</f>
        <v>16.3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0.325</v>
      </c>
      <c r="G30" s="12">
        <v>71401</v>
      </c>
      <c r="H30" s="12">
        <f ca="1">ROUND(INDIRECT(ADDRESS(ROW()+(0), COLUMN()+(-2), 1))*INDIRECT(ADDRESS(ROW()+(0), COLUMN()+(-1), 1)), 0)</f>
        <v>23.205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0.319</v>
      </c>
      <c r="G31" s="12">
        <v>45747</v>
      </c>
      <c r="H31" s="12">
        <f ca="1">ROUND(INDIRECT(ADDRESS(ROW()+(0), COLUMN()+(-2), 1))*INDIRECT(ADDRESS(ROW()+(0), COLUMN()+(-1), 1)), 0)</f>
        <v>14.593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0.102</v>
      </c>
      <c r="G32" s="12">
        <v>71401</v>
      </c>
      <c r="H32" s="12">
        <f ca="1">ROUND(INDIRECT(ADDRESS(ROW()+(0), COLUMN()+(-2), 1))*INDIRECT(ADDRESS(ROW()+(0), COLUMN()+(-1), 1)), 0)</f>
        <v>7.283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0.11</v>
      </c>
      <c r="G33" s="12">
        <v>45747</v>
      </c>
      <c r="H33" s="12">
        <f ca="1">ROUND(INDIRECT(ADDRESS(ROW()+(0), COLUMN()+(-2), 1))*INDIRECT(ADDRESS(ROW()+(0), COLUMN()+(-1), 1)), 0)</f>
        <v>5.032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</v>
      </c>
      <c r="G34" s="12">
        <v>71401</v>
      </c>
      <c r="H34" s="12">
        <f ca="1">ROUND(INDIRECT(ADDRESS(ROW()+(0), COLUMN()+(-2), 1))*INDIRECT(ADDRESS(ROW()+(0), COLUMN()+(-1), 1)), 0)</f>
        <v>714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0.041</v>
      </c>
      <c r="G35" s="14">
        <v>45747</v>
      </c>
      <c r="H35" s="14">
        <f ca="1">ROUND(INDIRECT(ADDRESS(ROW()+(0), COLUMN()+(-2), 1))*INDIRECT(ADDRESS(ROW()+(0), COLUMN()+(-1), 1)), 0)</f>
        <v>1.876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52.703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0)</f>
        <v>332.847</v>
      </c>
      <c r="H38" s="14">
        <f ca="1">ROUND(INDIRECT(ADDRESS(ROW()+(0), COLUMN()+(-2), 1))*INDIRECT(ADDRESS(ROW()+(0), COLUMN()+(-1), 1))/100, 0)</f>
        <v>6.657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0)</f>
        <v>339.504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