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<sst xmlns="http://schemas.openxmlformats.org/spreadsheetml/2006/main" count="91" uniqueCount="91">
  <si>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</si>
  <si>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EHU021</t>
  </si>
  <si>
    <t xml:space="preserve">m²</t>
  </si>
  <si>
    <t xml:space="preserve">Losa unidireccional con vigas planas, nervios "in situ"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</si>
  <si>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losa, vigas y pilares de 0,186 m³/m², y acero AP 500 en zona de nervios y zunchos, vigas y pilares con una cuantía total de 20 kg/m², compuesta de los siguientes elementos: LOSA UNIDIRECCIONAL: horizontal, de canto 30 = 25+5 cm; nervio "in situ" de 12 cm de ancho; bovedilla de hormigón para nervios "in situ",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</si>
  <si>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</si>
  <si>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</si>
  <si>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</si>
  <si>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</si>
  <si>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</si>
  <si>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</si>
  <si>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</si>
  <si>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</si>
  <si>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</si>
  <si>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</si>
  <si>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</si>
  <si>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</si>
  <si>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</si>
  <si>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</si>
  <si>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</si>
  <si>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</si>
  <si>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</si>
  <si>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</si>
  <si>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</si>
  <si>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</si>
  <si>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</si>
  <si>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</si>
  <si>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</si>
  <si>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</si>
  <si>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</si>
  <si>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</si>
  <si>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</si>
  <si>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</si>
  <si>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</si>
  <si>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</si>
  <si>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</si>
  <si>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</si>
  <si>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</si>
  <si>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</si>
  <si>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</si>
  <si>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</si>
  <si>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</si>
  <si>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</si>
  <si>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</si>
  <si>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</si>
  <si>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</si>
  <si>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</si>
  <si>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</si>
  <si>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</si>
  <si>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</si>
  <si>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</si>
  <si>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</si>
  <si>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</si>
  <si>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</si>
  <si>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</si>
  <si>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</si>
  <si>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</si>
  <si>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</si>
  <si>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</si>
  <si>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</si>
  <si>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</si>
  <si>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</si>
  <si>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</si>
  <si>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</si>
  <si>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</si>
  <si>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</si>
  <si>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</si>
  <si>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</si>
  <si>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</si>
  <si>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</si>
  <si>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</si>
  <si>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</si>
  <si>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</si>
  <si>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</si>
  <si>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</si>
  <si>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</si>
  <si>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</si>
  <si>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</si>
  <si>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</si>
  <si>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</si>
  <si>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</si>
  <si>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</si>
  <si>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</si>
  <si>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</si>
  <si>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</si>
  <si>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</si>
  <si>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</si>
  <si>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</si>
  <si>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</si>
  <si>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41.815G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</si>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</sst>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119064</v>
      </c>
      <c r="H14" s="12">
        <f ca="1">ROUND(INDIRECT(ADDRESS(ROW()+(0), COLUMN()+(-2), 1))*INDIRECT(ADDRESS(ROW()+(0), COLUMN()+(-1), 1)), 0)</f>
        <v>3.215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11503</v>
      </c>
      <c r="H17" s="12">
        <f ca="1">ROUND(INDIRECT(ADDRESS(ROW()+(0), COLUMN()+(-2), 1))*INDIRECT(ADDRESS(ROW()+(0), COLUMN()+(-1), 1)), 0)</f>
        <v>345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6519</v>
      </c>
      <c r="H18" s="12">
        <f ca="1">ROUND(INDIRECT(ADDRESS(ROW()+(0), COLUMN()+(-2), 1))*INDIRECT(ADDRESS(ROW()+(0), COLUMN()+(-1), 1)), 0)</f>
        <v>33.273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543</v>
      </c>
      <c r="H19" s="12">
        <f ca="1">ROUND(INDIRECT(ADDRESS(ROW()+(0), COLUMN()+(-2), 1))*INDIRECT(ADDRESS(ROW()+(0), COLUMN()+(-1), 1)), 0)</f>
        <v>434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388</v>
      </c>
      <c r="H20" s="12">
        <f ca="1">ROUND(INDIRECT(ADDRESS(ROW()+(0), COLUMN()+(-2), 1))*INDIRECT(ADDRESS(ROW()+(0), COLUMN()+(-1), 1)), 0)</f>
        <v>388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6249</v>
      </c>
      <c r="H21" s="12">
        <f ca="1">ROUND(INDIRECT(ADDRESS(ROW()+(0), COLUMN()+(-2), 1))*INDIRECT(ADDRESS(ROW()+(0), COLUMN()+(-1), 1)), 0)</f>
        <v>131.229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9276</v>
      </c>
      <c r="H22" s="12">
        <f ca="1">ROUND(INDIRECT(ADDRESS(ROW()+(0), COLUMN()+(-2), 1))*INDIRECT(ADDRESS(ROW()+(0), COLUMN()+(-1), 1)), 0)</f>
        <v>2.69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27747</v>
      </c>
      <c r="H23" s="12">
        <f ca="1">ROUND(INDIRECT(ADDRESS(ROW()+(0), COLUMN()+(-2), 1))*INDIRECT(ADDRESS(ROW()+(0), COLUMN()+(-1), 1)), 0)</f>
        <v>30.522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874041</v>
      </c>
      <c r="H24" s="12">
        <f ca="1">ROUND(INDIRECT(ADDRESS(ROW()+(0), COLUMN()+(-2), 1))*INDIRECT(ADDRESS(ROW()+(0), COLUMN()+(-1), 1)), 0)</f>
        <v>170.438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9957</v>
      </c>
      <c r="H25" s="14">
        <f ca="1">ROUND(INDIRECT(ADDRESS(ROW()+(0), COLUMN()+(-2), 1))*INDIRECT(ADDRESS(ROW()+(0), COLUMN()+(-1), 1)), 0)</f>
        <v>1.494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0)</f>
        <v>401.856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1.08666e+006</v>
      </c>
      <c r="H28" s="14">
        <f ca="1">ROUND(INDIRECT(ADDRESS(ROW()+(0), COLUMN()+(-2), 1))*INDIRECT(ADDRESS(ROW()+(0), COLUMN()+(-1), 1)), 0)</f>
        <v>24.993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0)</f>
        <v>24.993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0.967</v>
      </c>
      <c r="G31" s="12">
        <v>71401</v>
      </c>
      <c r="H31" s="12">
        <f ca="1">ROUND(INDIRECT(ADDRESS(ROW()+(0), COLUMN()+(-2), 1))*INDIRECT(ADDRESS(ROW()+(0), COLUMN()+(-1), 1)), 0)</f>
        <v>69.045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0.978</v>
      </c>
      <c r="G32" s="12">
        <v>45747</v>
      </c>
      <c r="H32" s="12">
        <f ca="1">ROUND(INDIRECT(ADDRESS(ROW()+(0), COLUMN()+(-2), 1))*INDIRECT(ADDRESS(ROW()+(0), COLUMN()+(-1), 1)), 0)</f>
        <v>44.741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0.338</v>
      </c>
      <c r="G33" s="12">
        <v>71401</v>
      </c>
      <c r="H33" s="12">
        <f ca="1">ROUND(INDIRECT(ADDRESS(ROW()+(0), COLUMN()+(-2), 1))*INDIRECT(ADDRESS(ROW()+(0), COLUMN()+(-1), 1)), 0)</f>
        <v>24.133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0.345</v>
      </c>
      <c r="G34" s="12">
        <v>45747</v>
      </c>
      <c r="H34" s="12">
        <f ca="1">ROUND(INDIRECT(ADDRESS(ROW()+(0), COLUMN()+(-2), 1))*INDIRECT(ADDRESS(ROW()+(0), COLUMN()+(-1), 1)), 0)</f>
        <v>15.783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0.02</v>
      </c>
      <c r="G35" s="12">
        <v>71401</v>
      </c>
      <c r="H35" s="12">
        <f ca="1">ROUND(INDIRECT(ADDRESS(ROW()+(0), COLUMN()+(-2), 1))*INDIRECT(ADDRESS(ROW()+(0), COLUMN()+(-1), 1)), 0)</f>
        <v>1.428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0.08</v>
      </c>
      <c r="G36" s="14">
        <v>45747</v>
      </c>
      <c r="H36" s="14">
        <f ca="1">ROUND(INDIRECT(ADDRESS(ROW()+(0), COLUMN()+(-2), 1))*INDIRECT(ADDRESS(ROW()+(0), COLUMN()+(-1), 1)), 0)</f>
        <v>3.66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158.79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0)</f>
        <v>585.639</v>
      </c>
      <c r="H39" s="14">
        <f ca="1">ROUND(INDIRECT(ADDRESS(ROW()+(0), COLUMN()+(-2), 1))*INDIRECT(ADDRESS(ROW()+(0), COLUMN()+(-1), 1))/100, 0)</f>
        <v>11.713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0)</f>
        <v>597.352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