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<sst xmlns="http://schemas.openxmlformats.org/spreadsheetml/2006/main" count="29" uniqueCount="29">
  <si>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</si>
  <si>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IBL685</t>
  </si>
  <si>
    <t xml:space="preserve">Ud</t>
  </si>
  <si>
    <t xml:space="preserve">Controlador BC.</t>
  </si>
  <si>
    <r>
      <rPr>
        <sz val="8.25"/>
        <color rgb="FF000000"/>
        <rFont val="Arial"/>
        <family val="2"/>
      </rPr>
      <t xml:space="preserve">Controlador BC, para sistema aire-aire multi-split, con caudal variable de refrigerante, para gas R-410A, para conexión de unidad exterior con recuperación de calor, sistema de dos tubos, a 4 unidades interiores, gama City Multi, modelo CMB-M104V-J1 "MITSUBISHI ELECTRIC", con separador de fases líquido/gas, reductores de conexión y manguito de drenaje flexible con aislamiento, alimentación monofásica a 230 V, peso 26 kg, dimensiones 596x250x476 mm.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</si>
  <si>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</si>
  <si>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</si>
  <si>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</si>
  <si>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</si>
  <si>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</si>
  <si>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</si>
  <si>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</si>
  <si>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mt42mee611a</t>
  </si>
  <si>
    <t xml:space="preserve">Ud</t>
  </si>
  <si>
    <t xml:space="preserve">Controlador BC, para sistema aire-aire multi-split, con caudal variable de refrigerante, para gas R-410A, para conexión de unidad exterior con recuperación de calor, sistema de dos tubos, a 4 unidades interiores, gama City Multi, modelo CMB-M104V-J1 "MITSUBISHI ELECTRIC", con separador de fases líquido/gas, reductores de conexión y manguito de drenaje flexible con aislamiento, alimentación monofásica a 230 V, peso 26 kg, dimensiones 596x250x476 mm.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</si>
  <si>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</si>
  <si>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</si>
  <si>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</si>
  <si>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</si>
  <si>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aire acondicionado.</t>
  </si>
  <si>
    <t xml:space="preserve">mo104</t>
  </si>
  <si>
    <t xml:space="preserve">h</t>
  </si>
  <si>
    <t xml:space="preserve">Medio oficial instalador de aire acondicionado.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</si>
  <si>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</si>
  <si>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</si>
  <si>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</si>
  <si>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</si>
  <si>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15.915.309G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</si>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</sst>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0.5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4.45153e+007</v>
      </c>
      <c r="H10" s="14">
        <f ca="1">ROUND(INDIRECT(ADDRESS(ROW()+(0), COLUMN()+(-2), 1))*INDIRECT(ADDRESS(ROW()+(0), COLUMN()+(-1), 1)), 0)</f>
        <v>4.45153e+007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4.45153e+007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0.572</v>
      </c>
      <c r="G13" s="13">
        <v>70502</v>
      </c>
      <c r="H13" s="13">
        <f ca="1">ROUND(INDIRECT(ADDRESS(ROW()+(0), COLUMN()+(-2), 1))*INDIRECT(ADDRESS(ROW()+(0), COLUMN()+(-1), 1)), 0)</f>
        <v>40.327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0.572</v>
      </c>
      <c r="G14" s="14">
        <v>43905</v>
      </c>
      <c r="H14" s="14">
        <f ca="1">ROUND(INDIRECT(ADDRESS(ROW()+(0), COLUMN()+(-2), 1))*INDIRECT(ADDRESS(ROW()+(0), COLUMN()+(-1), 1)), 0)</f>
        <v>25.114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65.441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4.45807e+007</v>
      </c>
      <c r="H17" s="14">
        <f ca="1">ROUND(INDIRECT(ADDRESS(ROW()+(0), COLUMN()+(-2), 1))*INDIRECT(ADDRESS(ROW()+(0), COLUMN()+(-1), 1))/100, 0)</f>
        <v>891.614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4.54723e+007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