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<sst xmlns="http://schemas.openxmlformats.org/spreadsheetml/2006/main" count="41" uniqueCount="41">
  <si>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</si>
  <si>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</si>
  <si>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</si>
  <si>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Registro de hormigón masivo "in situ".</t>
  </si>
  <si>
    <r>
      <rPr>
        <sz val="8.25"/>
        <color rgb="FF000000"/>
        <rFont val="Arial"/>
        <family val="2"/>
      </rPr>
      <t xml:space="preserve">Registro de paso enterrada, de hormigón masivo "in situ" fck 300, HM-30/B/20/I+Qb, de dimensiones interiores 40x40x50 cm, sobre solera de hormigón masivo de 15 cm de espesor, formación de pendiente mínima del 2%, con el mismo tipo de hormigón, cerrada superiormente con marco y tapa de fundición carga de rotura 125 kN; previa excavación con medios manuales y posterior relleno del trasdós con material granular. Incluso molde reutilizable de chapa metálica amortizable en 20 usos y colector de conexión de PVC, de tres entradas y una salida, con tapa de registro, para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</si>
  <si>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</si>
  <si>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</si>
  <si>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</si>
  <si>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</si>
  <si>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</si>
  <si>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</si>
  <si>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</si>
  <si>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</si>
  <si>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</si>
  <si>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</si>
  <si>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</si>
  <si>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</si>
  <si>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</si>
  <si>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mt08epr030a</t>
  </si>
  <si>
    <t xml:space="preserve">Ud</t>
  </si>
  <si>
    <t xml:space="preserve">Molde reutilizable para formación de registros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</si>
  <si>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</si>
  <si>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</si>
  <si>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</si>
  <si>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</si>
  <si>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</si>
  <si>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</si>
  <si>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</si>
  <si>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</si>
  <si>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</si>
  <si>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</si>
  <si>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</si>
  <si>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</si>
  <si>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</si>
  <si>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</si>
  <si>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</si>
  <si>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</si>
  <si>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</si>
  <si>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</si>
  <si>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55.509G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</si>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</sst>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1.74" customWidth="1"/>
    <col min="5" max="5" width="10.54" customWidth="1"/>
    <col min="6" max="6" width="13.4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0.218</v>
      </c>
      <c r="F10" s="12">
        <v>1.27714e+006</v>
      </c>
      <c r="G10" s="12">
        <f ca="1">ROUND(INDIRECT(ADDRESS(ROW()+(0), COLUMN()+(-2), 1))*INDIRECT(ADDRESS(ROW()+(0), COLUMN()+(-1), 1)), 0)</f>
        <v>278.416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386026</v>
      </c>
      <c r="G11" s="12">
        <f ca="1">ROUND(INDIRECT(ADDRESS(ROW()+(0), COLUMN()+(-2), 1))*INDIRECT(ADDRESS(ROW()+(0), COLUMN()+(-1), 1)), 0)</f>
        <v>386.026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1.12476e+006</v>
      </c>
      <c r="G12" s="12">
        <f ca="1">ROUND(INDIRECT(ADDRESS(ROW()+(0), COLUMN()+(-2), 1))*INDIRECT(ADDRESS(ROW()+(0), COLUMN()+(-1), 1)), 0)</f>
        <v>56.238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216174</v>
      </c>
      <c r="G13" s="12">
        <f ca="1">ROUND(INDIRECT(ADDRESS(ROW()+(0), COLUMN()+(-2), 1))*INDIRECT(ADDRESS(ROW()+(0), COLUMN()+(-1), 1)), 0)</f>
        <v>216.174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0.355</v>
      </c>
      <c r="F14" s="14">
        <v>67807</v>
      </c>
      <c r="G14" s="14">
        <f ca="1">ROUND(INDIRECT(ADDRESS(ROW()+(0), COLUMN()+(-2), 1))*INDIRECT(ADDRESS(ROW()+(0), COLUMN()+(-1), 1)), 0)</f>
        <v>24.071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960.925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1.03</v>
      </c>
      <c r="F17" s="12">
        <v>66739</v>
      </c>
      <c r="G17" s="12">
        <f ca="1">ROUND(INDIRECT(ADDRESS(ROW()+(0), COLUMN()+(-2), 1))*INDIRECT(ADDRESS(ROW()+(0), COLUMN()+(-1), 1)), 0)</f>
        <v>68.741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1.427</v>
      </c>
      <c r="F18" s="14">
        <v>41173</v>
      </c>
      <c r="G18" s="14">
        <f ca="1">ROUND(INDIRECT(ADDRESS(ROW()+(0), COLUMN()+(-2), 1))*INDIRECT(ADDRESS(ROW()+(0), COLUMN()+(-1), 1)), 0)</f>
        <v>58.753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127.494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1.08842e+006</v>
      </c>
      <c r="G21" s="14">
        <f ca="1">ROUND(INDIRECT(ADDRESS(ROW()+(0), COLUMN()+(-2), 1))*INDIRECT(ADDRESS(ROW()+(0), COLUMN()+(-1), 1))/100, 0)</f>
        <v>21.768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1.11019e+006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