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<sst xmlns="http://schemas.openxmlformats.org/spreadsheetml/2006/main" count="34" uniqueCount="34">
  <si>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</si>
  <si>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DDS010</t>
  </si>
  <si>
    <t xml:space="preserve">m³</t>
  </si>
  <si>
    <t xml:space="preserve">Demolición de fundación de piedra labrada.</t>
  </si>
  <si>
    <r>
      <rPr>
        <sz val="8.25"/>
        <color rgb="FF000000"/>
        <rFont val="Arial"/>
        <family val="2"/>
      </rPr>
      <t xml:space="preserve">Demolición de fundación de mampostería, de más de 1,5 m de profundidad máxima, con martillo neumático y carga mecánica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</si>
  <si>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</si>
  <si>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</si>
  <si>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</si>
  <si>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</si>
  <si>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</si>
  <si>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</si>
  <si>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</si>
  <si>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</si>
  <si>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</si>
  <si>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</si>
  <si>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</si>
  <si>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</si>
  <si>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</si>
  <si>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mq01ret010</t>
  </si>
  <si>
    <t xml:space="preserve">h</t>
  </si>
  <si>
    <t xml:space="preserve">Miniretrocargadora sobre neumáticos de 15 kW.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</si>
  <si>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</si>
  <si>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</si>
  <si>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</si>
  <si>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</si>
  <si>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Ayudante de construcción.</t>
  </si>
  <si>
    <t xml:space="preserve">mo112</t>
  </si>
  <si>
    <t xml:space="preserve">h</t>
  </si>
  <si>
    <t xml:space="preserve">Ayudante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</si>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</sst>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38" customWidth="1"/>
    <col min="4" max="4" width="12.07" customWidth="1"/>
    <col min="5" max="5" width="46.75" customWidth="1"/>
    <col min="6" max="6" width="18.19" customWidth="1"/>
    <col min="7" max="7" width="19.55" customWidth="1"/>
    <col min="8" max="8" width="15.3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2.5</v>
      </c>
      <c r="G10" s="12">
        <v>25744</v>
      </c>
      <c r="H10" s="12">
        <f ca="1">ROUND(INDIRECT(ADDRESS(ROW()+(0), COLUMN()+(-2), 1))*INDIRECT(ADDRESS(ROW()+(0), COLUMN()+(-1), 1)), 0)</f>
        <v>64.36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1.25</v>
      </c>
      <c r="G11" s="12">
        <v>43663</v>
      </c>
      <c r="H11" s="12">
        <f ca="1">ROUND(INDIRECT(ADDRESS(ROW()+(0), COLUMN()+(-2), 1))*INDIRECT(ADDRESS(ROW()+(0), COLUMN()+(-1), 1)), 0)</f>
        <v>54.579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0.175</v>
      </c>
      <c r="G12" s="14">
        <v>258383</v>
      </c>
      <c r="H12" s="14">
        <f ca="1">ROUND(INDIRECT(ADDRESS(ROW()+(0), COLUMN()+(-2), 1))*INDIRECT(ADDRESS(ROW()+(0), COLUMN()+(-1), 1)), 0)</f>
        <v>45.217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164.156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1.631</v>
      </c>
      <c r="G15" s="12">
        <v>41173</v>
      </c>
      <c r="H15" s="12">
        <f ca="1">ROUND(INDIRECT(ADDRESS(ROW()+(0), COLUMN()+(-2), 1))*INDIRECT(ADDRESS(ROW()+(0), COLUMN()+(-1), 1)), 0)</f>
        <v>67.153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2.861</v>
      </c>
      <c r="G16" s="14">
        <v>41847</v>
      </c>
      <c r="H16" s="14">
        <f ca="1">ROUND(INDIRECT(ADDRESS(ROW()+(0), COLUMN()+(-2), 1))*INDIRECT(ADDRESS(ROW()+(0), COLUMN()+(-1), 1)), 0)</f>
        <v>119.723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0)</f>
        <v>186.876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0)</f>
        <v>351.032</v>
      </c>
      <c r="H19" s="14">
        <f ca="1">ROUND(INDIRECT(ADDRESS(ROW()+(0), COLUMN()+(-2), 1))*INDIRECT(ADDRESS(ROW()+(0), COLUMN()+(-1), 1))/100, 0)</f>
        <v>7.021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0)</f>
        <v>358.053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