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<sst xmlns="http://schemas.openxmlformats.org/spreadsheetml/2006/main" count="26" uniqueCount="26">
  <si>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</si>
  <si>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DFD040</t>
  </si>
  <si>
    <t xml:space="preserve">Ud</t>
  </si>
  <si>
    <t xml:space="preserve">Desmontaje de persiana metálica.</t>
  </si>
  <si>
    <r>
      <rPr>
        <sz val="8.25"/>
        <color rgb="FF000000"/>
        <rFont val="Arial"/>
        <family val="2"/>
      </rPr>
      <t xml:space="preserve">Desmontaje de persiana metálica enrollable de hasta 4 m² de superficie, con medios manuales, sin deteriorar los elementos constructivos a los que está sujeto, y carga manual sobre camión o contenedor. El precio incluye el desmontaje de los mecanismos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</si>
  <si>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</si>
  <si>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</si>
  <si>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</si>
  <si>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</si>
  <si>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</si>
  <si>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</si>
  <si>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</si>
  <si>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mo018</t>
  </si>
  <si>
    <t xml:space="preserve">h</t>
  </si>
  <si>
    <t xml:space="preserve">Oficial cerrajero.</t>
  </si>
  <si>
    <t xml:space="preserve">mo059</t>
  </si>
  <si>
    <t xml:space="preserve">h</t>
  </si>
  <si>
    <t xml:space="preserve">Medio oficial cerrajero.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</si>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</sst>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3.57" customWidth="1"/>
    <col min="4" max="4" width="17.00" customWidth="1"/>
    <col min="5" max="5" width="32.98" customWidth="1"/>
    <col min="6" max="6" width="20.57" customWidth="1"/>
    <col min="7" max="7" width="21.08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0.401</v>
      </c>
      <c r="G10" s="12">
        <v>69510</v>
      </c>
      <c r="H10" s="12">
        <f ca="1">ROUND(INDIRECT(ADDRESS(ROW()+(0), COLUMN()+(-2), 1))*INDIRECT(ADDRESS(ROW()+(0), COLUMN()+(-1), 1)), 0)</f>
        <v>27.873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0.401</v>
      </c>
      <c r="G11" s="12">
        <v>44073</v>
      </c>
      <c r="H11" s="12">
        <f ca="1">ROUND(INDIRECT(ADDRESS(ROW()+(0), COLUMN()+(-2), 1))*INDIRECT(ADDRESS(ROW()+(0), COLUMN()+(-1), 1)), 0)</f>
        <v>17.673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0.229</v>
      </c>
      <c r="G12" s="14">
        <v>42327</v>
      </c>
      <c r="H12" s="14">
        <f ca="1">ROUND(INDIRECT(ADDRESS(ROW()+(0), COLUMN()+(-2), 1))*INDIRECT(ADDRESS(ROW()+(0), COLUMN()+(-1), 1)), 0)</f>
        <v>9.693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0)</f>
        <v>55.239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0)</f>
        <v>55.239</v>
      </c>
      <c r="H15" s="14">
        <f ca="1">ROUND(INDIRECT(ADDRESS(ROW()+(0), COLUMN()+(-2), 1))*INDIRECT(ADDRESS(ROW()+(0), COLUMN()+(-1), 1))/100, 0)</f>
        <v>1.105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0)</f>
        <v>56.344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