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<sst xmlns="http://schemas.openxmlformats.org/spreadsheetml/2006/main" count="46" uniqueCount="46">
  <si>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</si>
  <si>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EFP010</t>
  </si>
  <si>
    <t xml:space="preserve">m</t>
  </si>
  <si>
    <t xml:space="preserve">Pilar de mampostería.</t>
  </si>
  <si>
    <r>
      <rPr>
        <sz val="8.25"/>
        <color rgb="FF000000"/>
        <rFont val="Arial"/>
        <family val="2"/>
      </rPr>
      <t xml:space="preserve">Pilar de mampostería de 1 pie x 1 pie, de ladrillo cerámico a la vista perforado hidrofugado, color Salmón, acabado liso, 24x11,5x5 cm, con juntas horizontales y verticales de 10 mm de espesor, junta rehundida, recibida con mortero de cemento confeccionado en obra, con 250 kg/m³ de cemento, color gris, dosaje 1:6, suministrado en bolsas.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</si>
  <si>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</si>
  <si>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</si>
  <si>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</si>
  <si>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</si>
  <si>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</si>
  <si>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</si>
  <si>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</si>
  <si>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mt05plt010bb</t>
  </si>
  <si>
    <t xml:space="preserve">Ud</t>
  </si>
  <si>
    <t xml:space="preserve">Ladrillo cerámico a la vista perforado hidrofugado, color Salmón, acabado liso, 24x11,5x5 cm, densidad 1700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</si>
  <si>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</si>
  <si>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</si>
  <si>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</si>
  <si>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</si>
  <si>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</si>
  <si>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</si>
  <si>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</si>
  <si>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</si>
  <si>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</si>
  <si>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</si>
  <si>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</si>
  <si>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</si>
  <si>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</si>
  <si>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</si>
  <si>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</si>
  <si>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</si>
  <si>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</si>
  <si>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</si>
  <si>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mampostero.</t>
  </si>
  <si>
    <t xml:space="preserve">mo078</t>
  </si>
  <si>
    <t xml:space="preserve">h</t>
  </si>
  <si>
    <t xml:space="preserve">Medio oficial mampostero.</t>
  </si>
  <si>
    <t xml:space="preserve">mo114</t>
  </si>
  <si>
    <t xml:space="preserve">h</t>
  </si>
  <si>
    <t xml:space="preserve">Ayudante mampostero.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</si>
  <si>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</si>
  <si>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</si>
  <si>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</si>
  <si>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</si>
  <si>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6.939G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</si>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</sst>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69.19" customWidth="1"/>
    <col min="5" max="5" width="13.94" customWidth="1"/>
    <col min="6" max="6" width="14.9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36</v>
      </c>
      <c r="F10" s="12">
        <v>1573</v>
      </c>
      <c r="G10" s="12">
        <f ca="1">ROUND(INDIRECT(ADDRESS(ROW()+(0), COLUMN()+(-2), 1))*INDIRECT(ADDRESS(ROW()+(0), COLUMN()+(-1), 1)), 0)</f>
        <v>56.628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</v>
      </c>
      <c r="F11" s="12">
        <v>9276</v>
      </c>
      <c r="G11" s="12">
        <f ca="1">ROUND(INDIRECT(ADDRESS(ROW()+(0), COLUMN()+(-2), 1))*INDIRECT(ADDRESS(ROW()+(0), COLUMN()+(-1), 1)), 0)</f>
        <v>93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0.084</v>
      </c>
      <c r="F12" s="12">
        <v>106727</v>
      </c>
      <c r="G12" s="12">
        <f ca="1">ROUND(INDIRECT(ADDRESS(ROW()+(0), COLUMN()+(-2), 1))*INDIRECT(ADDRESS(ROW()+(0), COLUMN()+(-1), 1)), 0)</f>
        <v>8.965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12.983</v>
      </c>
      <c r="F13" s="14">
        <v>1187</v>
      </c>
      <c r="G13" s="14">
        <f ca="1">ROUND(INDIRECT(ADDRESS(ROW()+(0), COLUMN()+(-2), 1))*INDIRECT(ADDRESS(ROW()+(0), COLUMN()+(-1), 1)), 0)</f>
        <v>15.411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81.097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0.036</v>
      </c>
      <c r="F16" s="14">
        <v>19690</v>
      </c>
      <c r="G16" s="14">
        <f ca="1">ROUND(INDIRECT(ADDRESS(ROW()+(0), COLUMN()+(-2), 1))*INDIRECT(ADDRESS(ROW()+(0), COLUMN()+(-1), 1)), 0)</f>
        <v>709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0)</f>
        <v>709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1.036</v>
      </c>
      <c r="F19" s="12">
        <v>68611</v>
      </c>
      <c r="G19" s="12">
        <f ca="1">ROUND(INDIRECT(ADDRESS(ROW()+(0), COLUMN()+(-2), 1))*INDIRECT(ADDRESS(ROW()+(0), COLUMN()+(-1), 1)), 0)</f>
        <v>71.081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1.112</v>
      </c>
      <c r="F20" s="12">
        <v>43989</v>
      </c>
      <c r="G20" s="12">
        <f ca="1">ROUND(INDIRECT(ADDRESS(ROW()+(0), COLUMN()+(-2), 1))*INDIRECT(ADDRESS(ROW()+(0), COLUMN()+(-1), 1)), 0)</f>
        <v>48.916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0.59</v>
      </c>
      <c r="F21" s="14">
        <v>42327</v>
      </c>
      <c r="G21" s="14">
        <f ca="1">ROUND(INDIRECT(ADDRESS(ROW()+(0), COLUMN()+(-2), 1))*INDIRECT(ADDRESS(ROW()+(0), COLUMN()+(-1), 1)), 0)</f>
        <v>24.973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1)),INDIRECT(ADDRESS(ROW()+(-3), COLUMN()+(0), 1))), 0)</f>
        <v>144.97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1)),INDIRECT(ADDRESS(ROW()+(-7), COLUMN()+(1), 1)),INDIRECT(ADDRESS(ROW()+(-10), COLUMN()+(1), 1))), 0)</f>
        <v>226.776</v>
      </c>
      <c r="G24" s="14">
        <f ca="1">ROUND(INDIRECT(ADDRESS(ROW()+(0), COLUMN()+(-2), 1))*INDIRECT(ADDRESS(ROW()+(0), COLUMN()+(-1), 1))/100, 0)</f>
        <v>4.536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1)),INDIRECT(ADDRESS(ROW()+(-8), COLUMN()+(0), 1)),INDIRECT(ADDRESS(ROW()+(-11), COLUMN()+(0), 1))), 0)</f>
        <v>231.312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