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<sst xmlns="http://schemas.openxmlformats.org/spreadsheetml/2006/main" count="32" uniqueCount="32">
  <si>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</si>
  <si>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EMC035</t>
  </si>
  <si>
    <t xml:space="preserve">m³</t>
  </si>
  <si>
    <t xml:space="preserve">Correa de madera aserrada.</t>
  </si>
  <si>
    <r>
      <rPr>
        <sz val="8.25"/>
        <color rgb="FF000000"/>
        <rFont val="Arial"/>
        <family val="2"/>
      </rPr>
      <t xml:space="preserve">Correa de madera aserrada de pino, de 70x70 mm de sección, con acabado cepillado; fijada sobre las cerchas con tornillos de cabeza avellanada, de acero al carbono.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</si>
  <si>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</si>
  <si>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</si>
  <si>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</si>
  <si>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</si>
  <si>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</si>
  <si>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</si>
  <si>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</si>
  <si>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mt07mee101gd</t>
  </si>
  <si>
    <t xml:space="preserve">m³</t>
  </si>
  <si>
    <t xml:space="preserve">Madera aserrada de pino para correas, de hasta 5 m de longitud, de 70x70 mm de sección, con acabado cepillado.</t>
  </si>
  <si>
    <t xml:space="preserve">mt07emr118lb</t>
  </si>
  <si>
    <t xml:space="preserve">Ud</t>
  </si>
  <si>
    <t xml:space="preserve">Tornillo de cabeza avellanada, de 6 mm de diámetro y 120 mm de longitud, de acero al carbono, con tratamiento superficial a base de resina epoxi, para clases de servicio 1, 2 y 3.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</si>
  <si>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</si>
  <si>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</si>
  <si>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</si>
  <si>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</si>
  <si>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</si>
  <si>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</si>
  <si>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</si>
  <si>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</si>
  <si>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</si>
  <si>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</si>
  <si>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</si>
  <si>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</si>
  <si>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1.439.432G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</si>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</sst>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1.02" customWidth="1"/>
    <col min="4" max="4" width="6.63" customWidth="1"/>
    <col min="5" max="5" width="69.36" customWidth="1"/>
    <col min="6" max="6" width="12.58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3.39542e+006</v>
      </c>
      <c r="H10" s="12">
        <f ca="1">ROUND(INDIRECT(ADDRESS(ROW()+(0), COLUMN()+(-2), 1))*INDIRECT(ADDRESS(ROW()+(0), COLUMN()+(-1), 1)), 0)</f>
        <v>3.39542e+006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1166.18</v>
      </c>
      <c r="G11" s="14">
        <v>3589</v>
      </c>
      <c r="H11" s="14">
        <f ca="1">ROUND(INDIRECT(ADDRESS(ROW()+(0), COLUMN()+(-2), 1))*INDIRECT(ADDRESS(ROW()+(0), COLUMN()+(-1), 1)), 0)</f>
        <v>4.18542e+006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7.58085e+006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26.51</v>
      </c>
      <c r="G14" s="12">
        <v>71401</v>
      </c>
      <c r="H14" s="12">
        <f ca="1">ROUND(INDIRECT(ADDRESS(ROW()+(0), COLUMN()+(-2), 1))*INDIRECT(ADDRESS(ROW()+(0), COLUMN()+(-1), 1)), 0)</f>
        <v>1.89284e+006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13.255</v>
      </c>
      <c r="G15" s="14">
        <v>45747</v>
      </c>
      <c r="H15" s="14">
        <f ca="1">ROUND(INDIRECT(ADDRESS(ROW()+(0), COLUMN()+(-2), 1))*INDIRECT(ADDRESS(ROW()+(0), COLUMN()+(-1), 1)), 0)</f>
        <v>606.377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2.49921e+006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1.00801e+007</v>
      </c>
      <c r="H18" s="14">
        <f ca="1">ROUND(INDIRECT(ADDRESS(ROW()+(0), COLUMN()+(-2), 1))*INDIRECT(ADDRESS(ROW()+(0), COLUMN()+(-1), 1))/100, 0)</f>
        <v>201.601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1.02817e+007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