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<sst xmlns="http://schemas.openxmlformats.org/spreadsheetml/2006/main" count="43" uniqueCount="43">
  <si>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</si>
  <si>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EPV020</t>
  </si>
  <si>
    <t xml:space="preserve">m</t>
  </si>
  <si>
    <t xml:space="preserve">Viga prefabricada de hormigón pretensado, imitación madera.</t>
  </si>
  <si>
    <r>
      <rPr>
        <sz val="8.25"/>
        <color rgb="FF000000"/>
        <rFont val="Arial"/>
        <family val="2"/>
      </rPr>
      <t xml:space="preserve">Viga prefabricada de hormigón pretensado, de 16x19 cm, con barras de acero para pretensar, de 5 mm de diámetro, con un momento flector máximo de 30 kN·m, acabado imitación madera, con una mano de lasur, apoyada sobre una capa de mortero de cemento, confeccionado en obra, dosaje 1:5.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</si>
  <si>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</si>
  <si>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</si>
  <si>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</si>
  <si>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</si>
  <si>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</si>
  <si>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</si>
  <si>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</si>
  <si>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mt07pha070a</t>
  </si>
  <si>
    <t xml:space="preserve">m</t>
  </si>
  <si>
    <t xml:space="preserve">Viga prefabricada de hormigón pretensado, de 16x19 cm, con barras de acero para pretensar, de 5 mm de diámetro, con un momento flector máximo de 30 kN·m, acabado imitación madera, con una mano de lasur.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</si>
  <si>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</si>
  <si>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</si>
  <si>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</si>
  <si>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</si>
  <si>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</si>
  <si>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</si>
  <si>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</si>
  <si>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</si>
  <si>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</si>
  <si>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</si>
  <si>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</si>
  <si>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</si>
  <si>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</si>
  <si>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</si>
  <si>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</si>
  <si>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</si>
  <si>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mo046</t>
  </si>
  <si>
    <t xml:space="preserve">h</t>
  </si>
  <si>
    <t xml:space="preserve">Oficial montador de estructura prefabricada de hormigón.</t>
  </si>
  <si>
    <t xml:space="preserve">mo093</t>
  </si>
  <si>
    <t xml:space="preserve">h</t>
  </si>
  <si>
    <t xml:space="preserve">Medio oficial montador de estructura prefabricada de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</si>
  <si>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</si>
  <si>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</si>
  <si>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</si>
  <si>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</si>
  <si>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26.364G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</si>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</sst>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68.17" customWidth="1"/>
    <col min="6" max="6" width="13.77" customWidth="1"/>
    <col min="7" max="7" width="15.13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487051</v>
      </c>
      <c r="H10" s="12">
        <f ca="1">ROUND(INDIRECT(ADDRESS(ROW()+(0), COLUMN()+(-2), 1))*INDIRECT(ADDRESS(ROW()+(0), COLUMN()+(-1), 1)), 0)</f>
        <v>487.051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2">
        <v>9276</v>
      </c>
      <c r="H11" s="12">
        <f ca="1">ROUND(INDIRECT(ADDRESS(ROW()+(0), COLUMN()+(-2), 1))*INDIRECT(ADDRESS(ROW()+(0), COLUMN()+(-1), 1)), 0)</f>
        <v>56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0.002</v>
      </c>
      <c r="G12" s="12">
        <v>106727</v>
      </c>
      <c r="H12" s="12">
        <f ca="1">ROUND(INDIRECT(ADDRESS(ROW()+(0), COLUMN()+(-2), 1))*INDIRECT(ADDRESS(ROW()+(0), COLUMN()+(-1), 1)), 0)</f>
        <v>213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0.3</v>
      </c>
      <c r="G13" s="14">
        <v>1187</v>
      </c>
      <c r="H13" s="14">
        <f ca="1">ROUND(INDIRECT(ADDRESS(ROW()+(0), COLUMN()+(-2), 1))*INDIRECT(ADDRESS(ROW()+(0), COLUMN()+(-1), 1)), 0)</f>
        <v>356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487.676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0.005</v>
      </c>
      <c r="G16" s="14">
        <v>19690</v>
      </c>
      <c r="H16" s="14">
        <f ca="1">ROUND(INDIRECT(ADDRESS(ROW()+(0), COLUMN()+(-2), 1))*INDIRECT(ADDRESS(ROW()+(0), COLUMN()+(-1), 1)), 0)</f>
        <v>98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0)</f>
        <v>98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0.057</v>
      </c>
      <c r="G19" s="12">
        <v>71401</v>
      </c>
      <c r="H19" s="12">
        <f ca="1">ROUND(INDIRECT(ADDRESS(ROW()+(0), COLUMN()+(-2), 1))*INDIRECT(ADDRESS(ROW()+(0), COLUMN()+(-1), 1)), 0)</f>
        <v>4.07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0.114</v>
      </c>
      <c r="G20" s="14">
        <v>45747</v>
      </c>
      <c r="H20" s="14">
        <f ca="1">ROUND(INDIRECT(ADDRESS(ROW()+(0), COLUMN()+(-2), 1))*INDIRECT(ADDRESS(ROW()+(0), COLUMN()+(-1), 1)), 0)</f>
        <v>5.215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0)</f>
        <v>9.285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0)</f>
        <v>497.059</v>
      </c>
      <c r="H23" s="14">
        <f ca="1">ROUND(INDIRECT(ADDRESS(ROW()+(0), COLUMN()+(-2), 1))*INDIRECT(ADDRESS(ROW()+(0), COLUMN()+(-1), 1))/100, 0)</f>
        <v>9.941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0)</f>
        <v>507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