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<sst xmlns="http://schemas.openxmlformats.org/spreadsheetml/2006/main" count="35" uniqueCount="35">
  <si>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</si>
  <si>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FIM010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</si>
  <si>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</si>
  <si>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</si>
  <si>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con paneles machihembrados de sectorización de acero galvanizado con aislamiento incorporado, de 80 mm de espesor y 1150 mm de ancho, formados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conductividad térmica 0,455 W/(mK), Euroclase A2-s1, d0 de reacción al fuego, resistencia al fuego EI 90.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</si>
  <si>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</si>
  <si>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</si>
  <si>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</si>
  <si>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</si>
  <si>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</si>
  <si>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</si>
  <si>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</si>
  <si>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mt12ppa020bea</t>
  </si>
  <si>
    <t xml:space="preserve">m²</t>
  </si>
  <si>
    <t xml:space="preserve">Panel machihembrado de sectorización de acero galvanizado con aislamiento incorporado, de 80 mm de espesor y 1150 mm de ancho, formado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conductividad térmica 0,455 W/(mK), Euroclase A2-s1, d0 de reacción al fuego, resistencia al fuego EI 90.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</si>
  <si>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</si>
  <si>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</si>
  <si>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</si>
  <si>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mt21qui025a</t>
  </si>
  <si>
    <t xml:space="preserve">Ud</t>
  </si>
  <si>
    <t xml:space="preserve">Cartucho de 300 ml de silicona neutra oxímica, incolora, Euroclase B-s3, d0 de reacción al fuego, dureza Shore A aproximada de 22, según ISO 868 y recuperación elástica &gt;=90%, según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</si>
  <si>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</si>
  <si>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</si>
  <si>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</si>
  <si>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</si>
  <si>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</si>
  <si>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</si>
  <si>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</si>
  <si>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</si>
  <si>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</si>
  <si>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</si>
  <si>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</si>
  <si>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</si>
  <si>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42.239G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</si>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</sst>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489274</v>
      </c>
      <c r="G10" s="12">
        <f ca="1">ROUND(INDIRECT(ADDRESS(ROW()+(0), COLUMN()+(-2), 1))*INDIRECT(ADDRESS(ROW()+(0), COLUMN()+(-1), 1)), 0)</f>
        <v>513.738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99852</v>
      </c>
      <c r="G11" s="12">
        <f ca="1">ROUND(INDIRECT(ADDRESS(ROW()+(0), COLUMN()+(-2), 1))*INDIRECT(ADDRESS(ROW()+(0), COLUMN()+(-1), 1)), 0)</f>
        <v>19.97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44676</v>
      </c>
      <c r="G12" s="14">
        <f ca="1">ROUND(INDIRECT(ADDRESS(ROW()+(0), COLUMN()+(-2), 1))*INDIRECT(ADDRESS(ROW()+(0), COLUMN()+(-1), 1)), 0)</f>
        <v>4.468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538.176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0.332</v>
      </c>
      <c r="F15" s="12">
        <v>68579</v>
      </c>
      <c r="G15" s="12">
        <f ca="1">ROUND(INDIRECT(ADDRESS(ROW()+(0), COLUMN()+(-2), 1))*INDIRECT(ADDRESS(ROW()+(0), COLUMN()+(-1), 1)), 0)</f>
        <v>22.768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0.332</v>
      </c>
      <c r="F16" s="14">
        <v>42789</v>
      </c>
      <c r="G16" s="14">
        <f ca="1">ROUND(INDIRECT(ADDRESS(ROW()+(0), COLUMN()+(-2), 1))*INDIRECT(ADDRESS(ROW()+(0), COLUMN()+(-1), 1)), 0)</f>
        <v>14.206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36.974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575.15</v>
      </c>
      <c r="G19" s="14">
        <f ca="1">ROUND(INDIRECT(ADDRESS(ROW()+(0), COLUMN()+(-2), 1))*INDIRECT(ADDRESS(ROW()+(0), COLUMN()+(-1), 1))/100, 0)</f>
        <v>11.503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586.653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