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<sst xmlns="http://schemas.openxmlformats.org/spreadsheetml/2006/main" count="35" uniqueCount="35">
  <si>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</si>
  <si>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FIM010</t>
  </si>
  <si>
    <t xml:space="preserve">m²</t>
  </si>
  <si>
    <t xml:space="preserve">Partición interior con paneles de sectorización.</t>
  </si>
  <si>
    <r>
      <rPr>
        <sz val="8.25"/>
        <color rgb="FF000000"/>
        <rFont val="Arial"/>
        <family val="2"/>
      </rPr>
      <t xml:space="preserve">Partición interior con paneles machihembrados de sectorización de acero galvanizado con aislamiento incorporado, de 120 mm de espesor y 1150 mm de ancho, formados por cara exterior de chapa lisa acabado prelacado, con resistencia media a la corrosión y con resistencia baja a los rayos UV, de 0,6 mm de espesor, alma aislante de lana de roca de densidad media 120 kg/m³ y cara interior de chapa lisa acabado prelacado, de 0,6 mm de espesor, conductividad térmica 0,308 W/(mK), Euroclase A2-s1, d0 de reacción al fuego, resistencia al fuego EI 240. Incluso accesorios de fijación de los paneles y silicona neutra oxímica para sellado de juntas. El precio no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</si>
  <si>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</si>
  <si>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</si>
  <si>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</si>
  <si>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</si>
  <si>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</si>
  <si>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</si>
  <si>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</si>
  <si>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mt12ppa020dpg</t>
  </si>
  <si>
    <t xml:space="preserve">m²</t>
  </si>
  <si>
    <t xml:space="preserve">Panel machihembrado de sectorización de acero galvanizado con aislamiento incorporado, de 120 mm de espesor y 1150 mm de ancho, formado por cara exterior de chapa lisa acabado prelacado, con resistencia media a la corrosión y con resistencia baja a los rayos UV, de 0,6 mm de espesor, alma aislante de lana de roca de densidad media 120 kg/m³ y cara interior de chapa lisa acabado prelacado, de 0,6 mm de espesor, conductividad térmica 0,308 W/(mK), Euroclase A2-s1, d0 de reacción al fuego, resistencia al fuego EI 240.</t>
  </si>
  <si>
    <t xml:space="preserve">mt12ppa100b</t>
  </si>
  <si>
    <t xml:space="preserve">Ud</t>
  </si>
  <si>
    <t xml:space="preserve">Kit de accesorios de fijación, para paneles sándwich aislantes, en particiones.</t>
  </si>
  <si>
    <t xml:space="preserve">mt21qui025a</t>
  </si>
  <si>
    <t xml:space="preserve">Ud</t>
  </si>
  <si>
    <t xml:space="preserve">Cartucho de 300 ml de silicona neutra oxímica, incolora, Euroclase B-s3, d0 de reacción al fuego, dureza Shore A aproximada de 22, según ISO 868 y recuperación elástica &gt;=90%, según ISO 7389.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</si>
  <si>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</si>
  <si>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</si>
  <si>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</si>
  <si>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</si>
  <si>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colocador de divisorias interiores y mamparas.</t>
  </si>
  <si>
    <t xml:space="preserve">mo100</t>
  </si>
  <si>
    <t xml:space="preserve">h</t>
  </si>
  <si>
    <t xml:space="preserve">Medio oficial colocador de divisorias interiores y mamparas.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</si>
  <si>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</si>
  <si>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</si>
  <si>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</si>
  <si>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</si>
  <si>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53.112G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</si>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</sst>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8.16" customWidth="1"/>
    <col min="4" max="4" width="71.40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622952</v>
      </c>
      <c r="G10" s="12">
        <f ca="1">ROUND(INDIRECT(ADDRESS(ROW()+(0), COLUMN()+(-2), 1))*INDIRECT(ADDRESS(ROW()+(0), COLUMN()+(-1), 1)), 0)</f>
        <v>654.1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99852</v>
      </c>
      <c r="G11" s="12">
        <f ca="1">ROUND(INDIRECT(ADDRESS(ROW()+(0), COLUMN()+(-2), 1))*INDIRECT(ADDRESS(ROW()+(0), COLUMN()+(-1), 1)), 0)</f>
        <v>19.97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44676</v>
      </c>
      <c r="G12" s="14">
        <f ca="1">ROUND(INDIRECT(ADDRESS(ROW()+(0), COLUMN()+(-2), 1))*INDIRECT(ADDRESS(ROW()+(0), COLUMN()+(-1), 1)), 0)</f>
        <v>4.468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678.538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0.401</v>
      </c>
      <c r="F15" s="12">
        <v>68579</v>
      </c>
      <c r="G15" s="12">
        <f ca="1">ROUND(INDIRECT(ADDRESS(ROW()+(0), COLUMN()+(-2), 1))*INDIRECT(ADDRESS(ROW()+(0), COLUMN()+(-1), 1)), 0)</f>
        <v>27.5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0.401</v>
      </c>
      <c r="F16" s="14">
        <v>42789</v>
      </c>
      <c r="G16" s="14">
        <f ca="1">ROUND(INDIRECT(ADDRESS(ROW()+(0), COLUMN()+(-2), 1))*INDIRECT(ADDRESS(ROW()+(0), COLUMN()+(-1), 1)), 0)</f>
        <v>17.159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44.659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723.197</v>
      </c>
      <c r="G19" s="14">
        <f ca="1">ROUND(INDIRECT(ADDRESS(ROW()+(0), COLUMN()+(-2), 1))*INDIRECT(ADDRESS(ROW()+(0), COLUMN()+(-1), 1))/100, 0)</f>
        <v>14.464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737.661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