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<sst xmlns="http://schemas.openxmlformats.org/spreadsheetml/2006/main" count="49" uniqueCount="49">
  <si>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</si>
  <si>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HRF050</t>
  </si>
  <si>
    <t xml:space="preserve">m</t>
  </si>
  <si>
    <t xml:space="preserve">Moldura de hueco de fachada, prefabricado de hormigón.</t>
  </si>
  <si>
    <r>
      <rPr>
        <sz val="8.25"/>
        <color rgb="FF000000"/>
        <rFont val="Arial"/>
        <family val="2"/>
      </rPr>
      <t xml:space="preserve">Moldura de hueco de fachada, prefabricado de hormigón, de color blanco, en piezas de 100x40 mm, con anclaje metálico de acero inoxidable en su cara inferior; asentado con mortero de cemento, confeccionado en obra, con aditivo hidrófugo, dosaje 1:4; y rejuntado entre piezas y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</si>
  <si>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</si>
  <si>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</si>
  <si>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</si>
  <si>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</si>
  <si>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</si>
  <si>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</si>
  <si>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</si>
  <si>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</si>
  <si>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</si>
  <si>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</si>
  <si>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</si>
  <si>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</si>
  <si>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</si>
  <si>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</si>
  <si>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</si>
  <si>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</si>
  <si>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</si>
  <si>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</si>
  <si>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</si>
  <si>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mt20rhp010j</t>
  </si>
  <si>
    <t xml:space="preserve">m</t>
  </si>
  <si>
    <t xml:space="preserve">Moldura de hueco de fachada, prefabricado de hormigón, de color blanco, en piezas de 100x40 mm, con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</si>
  <si>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</si>
  <si>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</si>
  <si>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</si>
  <si>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</si>
  <si>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</si>
  <si>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</si>
  <si>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</si>
  <si>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</si>
  <si>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</si>
  <si>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</si>
  <si>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</si>
  <si>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</si>
  <si>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</si>
  <si>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</si>
  <si>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</si>
  <si>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</si>
  <si>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</si>
  <si>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</si>
  <si>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</si>
  <si>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</si>
  <si>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11.997G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</si>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</sst>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68.17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9226</v>
      </c>
      <c r="H10" s="12">
        <f ca="1">ROUND(INDIRECT(ADDRESS(ROW()+(0), COLUMN()+(-2), 1))*INDIRECT(ADDRESS(ROW()+(0), COLUMN()+(-1), 1)), 0)</f>
        <v>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106133</v>
      </c>
      <c r="H11" s="12">
        <f ca="1">ROUND(INDIRECT(ADDRESS(ROW()+(0), COLUMN()+(-2), 1))*INDIRECT(ADDRESS(ROW()+(0), COLUMN()+(-1), 1)), 0)</f>
        <v>1.592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1181</v>
      </c>
      <c r="H12" s="12">
        <f ca="1">ROUND(INDIRECT(ADDRESS(ROW()+(0), COLUMN()+(-2), 1))*INDIRECT(ADDRESS(ROW()+(0), COLUMN()+(-1), 1)), 0)</f>
        <v>4.488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7381</v>
      </c>
      <c r="H13" s="12">
        <f ca="1">ROUND(INDIRECT(ADDRESS(ROW()+(0), COLUMN()+(-2), 1))*INDIRECT(ADDRESS(ROW()+(0), COLUMN()+(-1), 1)), 0)</f>
        <v>561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105300</v>
      </c>
      <c r="H14" s="12">
        <f ca="1">ROUND(INDIRECT(ADDRESS(ROW()+(0), COLUMN()+(-2), 1))*INDIRECT(ADDRESS(ROW()+(0), COLUMN()+(-1), 1)), 0)</f>
        <v>115.83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0.165</v>
      </c>
      <c r="G15" s="14">
        <v>12638</v>
      </c>
      <c r="H15" s="14">
        <f ca="1">ROUND(INDIRECT(ADDRESS(ROW()+(0), COLUMN()+(-2), 1))*INDIRECT(ADDRESS(ROW()+(0), COLUMN()+(-1), 1)), 0)</f>
        <v>2.085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124.611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0.007</v>
      </c>
      <c r="G18" s="14">
        <v>19436</v>
      </c>
      <c r="H18" s="14">
        <f ca="1">ROUND(INDIRECT(ADDRESS(ROW()+(0), COLUMN()+(-2), 1))*INDIRECT(ADDRESS(ROW()+(0), COLUMN()+(-1), 1)), 0)</f>
        <v>136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0)</f>
        <v>136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0.366</v>
      </c>
      <c r="G21" s="12">
        <v>66739</v>
      </c>
      <c r="H21" s="12">
        <f ca="1">ROUND(INDIRECT(ADDRESS(ROW()+(0), COLUMN()+(-2), 1))*INDIRECT(ADDRESS(ROW()+(0), COLUMN()+(-1), 1)), 0)</f>
        <v>24.427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0.458</v>
      </c>
      <c r="G22" s="14">
        <v>41173</v>
      </c>
      <c r="H22" s="14">
        <f ca="1">ROUND(INDIRECT(ADDRESS(ROW()+(0), COLUMN()+(-2), 1))*INDIRECT(ADDRESS(ROW()+(0), COLUMN()+(-1), 1)), 0)</f>
        <v>18.857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0)</f>
        <v>43.284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0)</f>
        <v>168.031</v>
      </c>
      <c r="H25" s="14">
        <f ca="1">ROUND(INDIRECT(ADDRESS(ROW()+(0), COLUMN()+(-2), 1))*INDIRECT(ADDRESS(ROW()+(0), COLUMN()+(-1), 1))/100, 0)</f>
        <v>3.361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0)</f>
        <v>171.392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