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<sst xmlns="http://schemas.openxmlformats.org/spreadsheetml/2006/main" count="52" uniqueCount="52">
  <si>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</si>
  <si>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</si>
  <si>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</si>
  <si>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</si>
  <si>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blanco, en piezas de 160x40 mm, con cartela y anclaje metálico de acero inoxidable en su cara inferior; asentado con mortero de cemento, confeccionado en obra, con aditivo hidrófugo, dosaje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</si>
  <si>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</si>
  <si>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</si>
  <si>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</si>
  <si>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</si>
  <si>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</si>
  <si>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</si>
  <si>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</si>
  <si>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</si>
  <si>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</si>
  <si>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</si>
  <si>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</si>
  <si>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</si>
  <si>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</si>
  <si>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</si>
  <si>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</si>
  <si>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</si>
  <si>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</si>
  <si>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</si>
  <si>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</si>
  <si>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mt20rhp010k</t>
  </si>
  <si>
    <t xml:space="preserve">m</t>
  </si>
  <si>
    <t xml:space="preserve">Moldura de hueco de fachada, prefabricado de hormigón, de color blanco,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</si>
  <si>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</si>
  <si>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</si>
  <si>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</si>
  <si>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</si>
  <si>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</si>
  <si>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</si>
  <si>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</si>
  <si>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</si>
  <si>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</si>
  <si>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</si>
  <si>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</si>
  <si>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</si>
  <si>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</si>
  <si>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</si>
  <si>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</si>
  <si>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</si>
  <si>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</si>
  <si>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</si>
  <si>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</si>
  <si>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</si>
  <si>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</si>
  <si>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</si>
  <si>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</si>
  <si>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26.208G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</si>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</sst>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106133</v>
      </c>
      <c r="H11" s="12">
        <f ca="1">ROUND(INDIRECT(ADDRESS(ROW()+(0), COLUMN()+(-2), 1))*INDIRECT(ADDRESS(ROW()+(0), COLUMN()+(-1), 1)), 0)</f>
        <v>3.184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1181</v>
      </c>
      <c r="H12" s="12">
        <f ca="1">ROUND(INDIRECT(ADDRESS(ROW()+(0), COLUMN()+(-2), 1))*INDIRECT(ADDRESS(ROW()+(0), COLUMN()+(-1), 1)), 0)</f>
        <v>8.976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7381</v>
      </c>
      <c r="H13" s="12">
        <f ca="1">ROUND(INDIRECT(ADDRESS(ROW()+(0), COLUMN()+(-2), 1))*INDIRECT(ADDRESS(ROW()+(0), COLUMN()+(-1), 1)), 0)</f>
        <v>1.122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249921</v>
      </c>
      <c r="H14" s="12">
        <f ca="1">ROUND(INDIRECT(ADDRESS(ROW()+(0), COLUMN()+(-2), 1))*INDIRECT(ADDRESS(ROW()+(0), COLUMN()+(-1), 1)), 0)</f>
        <v>274.913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0.279</v>
      </c>
      <c r="G15" s="12">
        <v>12638</v>
      </c>
      <c r="H15" s="12">
        <f ca="1">ROUND(INDIRECT(ADDRESS(ROW()+(0), COLUMN()+(-2), 1))*INDIRECT(ADDRESS(ROW()+(0), COLUMN()+(-1), 1)), 0)</f>
        <v>3.526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59472</v>
      </c>
      <c r="H16" s="14">
        <f ca="1">ROUND(INDIRECT(ADDRESS(ROW()+(0), COLUMN()+(-2), 1))*INDIRECT(ADDRESS(ROW()+(0), COLUMN()+(-1), 1)), 0)</f>
        <v>11.894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303.67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0.014</v>
      </c>
      <c r="G19" s="14">
        <v>19436</v>
      </c>
      <c r="H19" s="14">
        <f ca="1">ROUND(INDIRECT(ADDRESS(ROW()+(0), COLUMN()+(-2), 1))*INDIRECT(ADDRESS(ROW()+(0), COLUMN()+(-1), 1)), 0)</f>
        <v>272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272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0.515</v>
      </c>
      <c r="G22" s="12">
        <v>66739</v>
      </c>
      <c r="H22" s="12">
        <f ca="1">ROUND(INDIRECT(ADDRESS(ROW()+(0), COLUMN()+(-2), 1))*INDIRECT(ADDRESS(ROW()+(0), COLUMN()+(-1), 1)), 0)</f>
        <v>34.371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0.698</v>
      </c>
      <c r="G23" s="14">
        <v>41173</v>
      </c>
      <c r="H23" s="14">
        <f ca="1">ROUND(INDIRECT(ADDRESS(ROW()+(0), COLUMN()+(-2), 1))*INDIRECT(ADDRESS(ROW()+(0), COLUMN()+(-1), 1)), 0)</f>
        <v>28.739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63.11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367.052</v>
      </c>
      <c r="H26" s="14">
        <f ca="1">ROUND(INDIRECT(ADDRESS(ROW()+(0), COLUMN()+(-2), 1))*INDIRECT(ADDRESS(ROW()+(0), COLUMN()+(-1), 1))/100, 0)</f>
        <v>7.341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374.393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