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<sst xmlns="http://schemas.openxmlformats.org/spreadsheetml/2006/main" count="58" uniqueCount="58">
  <si>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</si>
  <si>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HRP030</t>
  </si>
  <si>
    <t xml:space="preserve">m</t>
  </si>
  <si>
    <t xml:space="preserve">Moldura de hueco de fachada, de hormigón polímero.</t>
  </si>
  <si>
    <r>
      <rPr>
        <sz val="8.25"/>
        <color rgb="FF000000"/>
        <rFont val="Arial"/>
        <family val="2"/>
      </rPr>
      <t xml:space="preserve">Moldura de hueco de fachada, de hormigón polímero de superficie pulida, que incluye jamba y moldura, de color blanco, de 200x150x20 mm, con cartela, anclaje metálico de acero inoxidable y grava adherida a la superficie en su cara inferior; colocación con adhesivo cementoso flexible y de gran adherencia, C2 S2 sobre una capa de regularización de mortero de cemento, confeccionado en obra, con aditivo hidrófugo, dosaje 1:3, sobre el que se introducen los anclajes metálicos; y sellado de las juntas entre piezas y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</si>
  <si>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</si>
  <si>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</si>
  <si>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</si>
  <si>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</si>
  <si>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</si>
  <si>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</si>
  <si>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</si>
  <si>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</si>
  <si>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</si>
  <si>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</si>
  <si>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</si>
  <si>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</si>
  <si>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</si>
  <si>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</si>
  <si>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</si>
  <si>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</si>
  <si>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</si>
  <si>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</si>
  <si>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</si>
  <si>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</si>
  <si>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</si>
  <si>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</si>
  <si>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mt20rhl010e</t>
  </si>
  <si>
    <t xml:space="preserve">m</t>
  </si>
  <si>
    <t xml:space="preserve">Moldura de hueco de fachada, de hormigón polímero de superficie pulida, que incluye jamba y moldura, de color blanco, de 200x150x20 mm, con cartela, anclaje metálico de acero inoxidable y grava adherida a la superficie en su cara inferior, suministrado en piezas de hasta 2,5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</si>
  <si>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</si>
  <si>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</si>
  <si>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</si>
  <si>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</si>
  <si>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</si>
  <si>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</si>
  <si>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</si>
  <si>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</si>
  <si>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</si>
  <si>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</si>
  <si>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</si>
  <si>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</si>
  <si>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</si>
  <si>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</si>
  <si>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</si>
  <si>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</si>
  <si>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</si>
  <si>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</si>
  <si>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</si>
  <si>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</si>
  <si>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</si>
  <si>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</si>
  <si>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</si>
  <si>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</si>
  <si>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</si>
  <si>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</si>
  <si>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25.134G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</si>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</sst>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8.17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9226</v>
      </c>
      <c r="H10" s="12">
        <f ca="1">ROUND(INDIRECT(ADDRESS(ROW()+(0), COLUMN()+(-2), 1))*INDIRECT(ADDRESS(ROW()+(0), COLUMN()+(-1), 1)), 0)</f>
        <v>55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0.009</v>
      </c>
      <c r="G11" s="12">
        <v>106133</v>
      </c>
      <c r="H11" s="12">
        <f ca="1">ROUND(INDIRECT(ADDRESS(ROW()+(0), COLUMN()+(-2), 1))*INDIRECT(ADDRESS(ROW()+(0), COLUMN()+(-1), 1)), 0)</f>
        <v>955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2.7</v>
      </c>
      <c r="G12" s="12">
        <v>1181</v>
      </c>
      <c r="H12" s="12">
        <f ca="1">ROUND(INDIRECT(ADDRESS(ROW()+(0), COLUMN()+(-2), 1))*INDIRECT(ADDRESS(ROW()+(0), COLUMN()+(-1), 1)), 0)</f>
        <v>3.189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0.054</v>
      </c>
      <c r="G13" s="12">
        <v>7381</v>
      </c>
      <c r="H13" s="12">
        <f ca="1">ROUND(INDIRECT(ADDRESS(ROW()+(0), COLUMN()+(-2), 1))*INDIRECT(ADDRESS(ROW()+(0), COLUMN()+(-1), 1)), 0)</f>
        <v>399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3.6</v>
      </c>
      <c r="G14" s="12">
        <v>5147</v>
      </c>
      <c r="H14" s="12">
        <f ca="1">ROUND(INDIRECT(ADDRESS(ROW()+(0), COLUMN()+(-2), 1))*INDIRECT(ADDRESS(ROW()+(0), COLUMN()+(-1), 1)), 0)</f>
        <v>18.529</v>
      </c>
    </row>
    <row r="15" spans="1:8" ht="45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1.1</v>
      </c>
      <c r="G15" s="12">
        <v>236814</v>
      </c>
      <c r="H15" s="12">
        <f ca="1">ROUND(INDIRECT(ADDRESS(ROW()+(0), COLUMN()+(-2), 1))*INDIRECT(ADDRESS(ROW()+(0), COLUMN()+(-1), 1)), 0)</f>
        <v>260.495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4</v>
      </c>
      <c r="G16" s="12">
        <v>4015</v>
      </c>
      <c r="H16" s="12">
        <f ca="1">ROUND(INDIRECT(ADDRESS(ROW()+(0), COLUMN()+(-2), 1))*INDIRECT(ADDRESS(ROW()+(0), COLUMN()+(-1), 1)), 0)</f>
        <v>16.06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0.063</v>
      </c>
      <c r="G17" s="12">
        <v>55073</v>
      </c>
      <c r="H17" s="12">
        <f ca="1">ROUND(INDIRECT(ADDRESS(ROW()+(0), COLUMN()+(-2), 1))*INDIRECT(ADDRESS(ROW()+(0), COLUMN()+(-1), 1)), 0)</f>
        <v>3.47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0.126</v>
      </c>
      <c r="G18" s="14">
        <v>75352</v>
      </c>
      <c r="H18" s="14">
        <f ca="1">ROUND(INDIRECT(ADDRESS(ROW()+(0), COLUMN()+(-2), 1))*INDIRECT(ADDRESS(ROW()+(0), COLUMN()+(-1), 1)), 0)</f>
        <v>9.494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312.646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0.005</v>
      </c>
      <c r="G21" s="14">
        <v>19436</v>
      </c>
      <c r="H21" s="14">
        <f ca="1">ROUND(INDIRECT(ADDRESS(ROW()+(0), COLUMN()+(-2), 1))*INDIRECT(ADDRESS(ROW()+(0), COLUMN()+(-1), 1)), 0)</f>
        <v>97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0)</f>
        <v>97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0.343</v>
      </c>
      <c r="G24" s="12">
        <v>66739</v>
      </c>
      <c r="H24" s="12">
        <f ca="1">ROUND(INDIRECT(ADDRESS(ROW()+(0), COLUMN()+(-2), 1))*INDIRECT(ADDRESS(ROW()+(0), COLUMN()+(-1), 1)), 0)</f>
        <v>22.892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0.398</v>
      </c>
      <c r="G25" s="14">
        <v>41173</v>
      </c>
      <c r="H25" s="14">
        <f ca="1">ROUND(INDIRECT(ADDRESS(ROW()+(0), COLUMN()+(-2), 1))*INDIRECT(ADDRESS(ROW()+(0), COLUMN()+(-1), 1)), 0)</f>
        <v>16.387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0)</f>
        <v>39.279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0)</f>
        <v>352.022</v>
      </c>
      <c r="H28" s="14">
        <f ca="1">ROUND(INDIRECT(ADDRESS(ROW()+(0), COLUMN()+(-2), 1))*INDIRECT(ADDRESS(ROW()+(0), COLUMN()+(-1), 1))/100, 0)</f>
        <v>7.04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0)</f>
        <v>359.062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