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<sst xmlns="http://schemas.openxmlformats.org/spreadsheetml/2006/main" count="52" uniqueCount="52">
  <si>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</si>
  <si>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</si>
  <si>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</si>
  <si>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</si>
  <si>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1500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</si>
  <si>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</si>
  <si>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</si>
  <si>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</si>
  <si>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</si>
  <si>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</si>
  <si>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</si>
  <si>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</si>
  <si>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mt38dep010h</t>
  </si>
  <si>
    <t xml:space="preserve">Ud</t>
  </si>
  <si>
    <t xml:space="preserve">Depósito de gas oil de chapa de acero, de superficie, de simple pared contenido en cubeto, con una capacidad de 1500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</si>
  <si>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</si>
  <si>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</si>
  <si>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</si>
  <si>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</si>
  <si>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</si>
  <si>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</si>
  <si>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</si>
  <si>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</si>
  <si>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</si>
  <si>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</si>
  <si>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</si>
  <si>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</si>
  <si>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</si>
  <si>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</si>
  <si>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</si>
  <si>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</si>
  <si>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</si>
  <si>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</si>
  <si>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</si>
  <si>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</si>
  <si>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</si>
  <si>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</si>
  <si>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</si>
  <si>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</si>
  <si>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</si>
  <si>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</si>
  <si>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</si>
  <si>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</si>
  <si>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</si>
  <si>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</si>
  <si>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</si>
  <si>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</si>
  <si>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</si>
  <si>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</si>
  <si>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</si>
  <si>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2.003.843G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</si>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</sst>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47" customWidth="1"/>
    <col min="6" max="6" width="13.26" customWidth="1"/>
    <col min="7" max="7" width="15.6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8.38962e+006</v>
      </c>
      <c r="H10" s="12">
        <f ca="1">ROUND(INDIRECT(ADDRESS(ROW()+(0), COLUMN()+(-2), 1))*INDIRECT(ADDRESS(ROW()+(0), COLUMN()+(-1), 1)), 0)</f>
        <v>8.38962e+006</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12.38</v>
      </c>
      <c r="G14" s="12">
        <v>24706</v>
      </c>
      <c r="H14" s="12">
        <f ca="1">ROUND(INDIRECT(ADDRESS(ROW()+(0), COLUMN()+(-2), 1))*INDIRECT(ADDRESS(ROW()+(0), COLUMN()+(-1), 1)), 0)</f>
        <v>305.86</v>
      </c>
    </row>
    <row r="15" spans="1:8" ht="66.0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1.25834e+007</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422752</v>
      </c>
      <c r="H19" s="14">
        <f ca="1">ROUND(INDIRECT(ADDRESS(ROW()+(0), COLUMN()+(-2), 1))*INDIRECT(ADDRESS(ROW()+(0), COLUMN()+(-1), 1)), 0)</f>
        <v>845.504</v>
      </c>
    </row>
    <row r="20" spans="1:8" ht="13.50" thickBot="1" customHeight="1">
      <c r="A20" s="15"/>
      <c r="B20" s="15"/>
      <c r="C20" s="15"/>
      <c r="D20" s="15"/>
      <c r="E20" s="15"/>
      <c r="F20" s="9" t="s">
        <v>38</v>
      </c>
      <c r="G20" s="9"/>
      <c r="H20" s="17">
        <f ca="1">ROUND(SUM(INDIRECT(ADDRESS(ROW()+(-1), COLUMN()+(0), 1))), 0)</f>
        <v>845.504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5.424</v>
      </c>
      <c r="G22" s="12">
        <v>68579</v>
      </c>
      <c r="H22" s="12">
        <f ca="1">ROUND(INDIRECT(ADDRESS(ROW()+(0), COLUMN()+(-2), 1))*INDIRECT(ADDRESS(ROW()+(0), COLUMN()+(-1), 1)), 0)</f>
        <v>371.97</v>
      </c>
    </row>
    <row r="23" spans="1:8" ht="13.50" thickBot="1" customHeight="1">
      <c r="A23" s="1" t="s">
        <v>43</v>
      </c>
      <c r="B23" s="1"/>
      <c r="C23" s="10" t="s">
        <v>44</v>
      </c>
      <c r="D23" s="10"/>
      <c r="E23" s="1" t="s">
        <v>45</v>
      </c>
      <c r="F23" s="13">
        <v>5.424</v>
      </c>
      <c r="G23" s="14">
        <v>42708</v>
      </c>
      <c r="H23" s="14">
        <f ca="1">ROUND(INDIRECT(ADDRESS(ROW()+(0), COLUMN()+(-2), 1))*INDIRECT(ADDRESS(ROW()+(0), COLUMN()+(-1), 1)), 0)</f>
        <v>231.648</v>
      </c>
    </row>
    <row r="24" spans="1:8" ht="13.50" thickBot="1" customHeight="1">
      <c r="A24" s="15"/>
      <c r="B24" s="15"/>
      <c r="C24" s="15"/>
      <c r="D24" s="15"/>
      <c r="E24" s="15"/>
      <c r="F24" s="9" t="s">
        <v>46</v>
      </c>
      <c r="G24" s="9"/>
      <c r="H24" s="17">
        <f ca="1">ROUND(SUM(INDIRECT(ADDRESS(ROW()+(-1), COLUMN()+(0), 1)),INDIRECT(ADDRESS(ROW()+(-2), COLUMN()+(0), 1))), 0)</f>
        <v>603.618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1.40325e+007</v>
      </c>
      <c r="H26" s="14">
        <f ca="1">ROUND(INDIRECT(ADDRESS(ROW()+(0), COLUMN()+(-2), 1))*INDIRECT(ADDRESS(ROW()+(0), COLUMN()+(-1), 1))/100, 0)</f>
        <v>280.65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1.43132e+007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