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<sst xmlns="http://schemas.openxmlformats.org/spreadsheetml/2006/main" count="34" uniqueCount="34">
  <si>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</si>
  <si>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</si>
  <si>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</si>
  <si>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</si>
  <si>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180 Ah, más de 6000 ciclos con una profundidad de descarga (DoD) del 70%, dimensiones 762x403x450 mm, peso 100 kg, grado de protección IP30, rango de temperatura de trabajo de 0 a 60°C, posibilidad de conexión de hasta 12 baterías en serie o 24 baterías en paralelo, con sistema BMS.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</si>
  <si>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</si>
  <si>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</si>
  <si>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</si>
  <si>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</si>
  <si>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</si>
  <si>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</si>
  <si>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</si>
  <si>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mt35afg020a</t>
  </si>
  <si>
    <t xml:space="preserve">Ud</t>
  </si>
  <si>
    <t xml:space="preserve">Batería de litio-ferrofosfato (LiFePO4), tensión nominal 48 V, capacidad nominal de descarga 180 Ah, más de 6000 ciclos con una profundidad de descarga (DoD) del 70%, dimensiones 762x403x450 mm, peso 100 kg, grado de protección IP30, rango de temperatura de trabajo de 0 a 60°C, posibilidad de conexión de hasta 12 baterías en serie o 24 baterías en paralelo, con sistema BMS.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</si>
  <si>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</si>
  <si>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</si>
  <si>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</si>
  <si>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</si>
  <si>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</si>
  <si>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</si>
  <si>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</si>
  <si>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</si>
  <si>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</si>
  <si>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</si>
  <si>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</si>
  <si>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</si>
  <si>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</si>
  <si>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</si>
  <si>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</si>
  <si>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</si>
  <si>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</si>
  <si>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9.549.150G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</si>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</sst>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48" customWidth="1"/>
    <col min="4" max="4" width="65.45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6.22994e+007</v>
      </c>
      <c r="G10" s="14">
        <f ca="1">ROUND(INDIRECT(ADDRESS(ROW()+(0), COLUMN()+(-2), 1))*INDIRECT(ADDRESS(ROW()+(0), COLUMN()+(-1), 1)), 0)</f>
        <v>6.22994e+007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6.22994e+007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312016</v>
      </c>
      <c r="G13" s="14">
        <f ca="1">ROUND(INDIRECT(ADDRESS(ROW()+(0), COLUMN()+(-2), 1))*INDIRECT(ADDRESS(ROW()+(0), COLUMN()+(-1), 1)), 0)</f>
        <v>62.403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62.403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0.458</v>
      </c>
      <c r="F16" s="13">
        <v>68579</v>
      </c>
      <c r="G16" s="13">
        <f ca="1">ROUND(INDIRECT(ADDRESS(ROW()+(0), COLUMN()+(-2), 1))*INDIRECT(ADDRESS(ROW()+(0), COLUMN()+(-1), 1)), 0)</f>
        <v>31.409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0.458</v>
      </c>
      <c r="F17" s="14">
        <v>42708</v>
      </c>
      <c r="G17" s="14">
        <f ca="1">ROUND(INDIRECT(ADDRESS(ROW()+(0), COLUMN()+(-2), 1))*INDIRECT(ADDRESS(ROW()+(0), COLUMN()+(-1), 1)), 0)</f>
        <v>19.56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0)</f>
        <v>50.969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0)</f>
        <v>6.24127e+007</v>
      </c>
      <c r="G20" s="14">
        <f ca="1">ROUND(INDIRECT(ADDRESS(ROW()+(0), COLUMN()+(-2), 1))*INDIRECT(ADDRESS(ROW()+(0), COLUMN()+(-1), 1))/100, 0)</f>
        <v>1.24826e+006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0)</f>
        <v>6.3661e+007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