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<sst xmlns="http://schemas.openxmlformats.org/spreadsheetml/2006/main" count="29" uniqueCount="29">
  <si>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</si>
  <si>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IEF030</t>
  </si>
  <si>
    <t xml:space="preserve">Ud</t>
  </si>
  <si>
    <t xml:space="preserve">Acumulador de energía eléctrica.</t>
  </si>
  <si>
    <r>
      <rPr>
        <sz val="8.25"/>
        <color rgb="FF000000"/>
        <rFont val="Arial"/>
        <family val="2"/>
      </rPr>
      <t xml:space="preserve">Batería de litio-ferrofosfato (LiFePO4), tensión nominal 48 V, capacidad nominal de descarga 19,2 Ah, más de 5000 ciclos con una profundidad de descarga (DoD) del 80%, dimensiones 170x250x175 mm, peso 10 kg, posibilidad de conexión de hasta 8 baterías en paralelo, con sistema BMS y display para visualización del estado de carga.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</si>
  <si>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</si>
  <si>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</si>
  <si>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</si>
  <si>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</si>
  <si>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</si>
  <si>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</si>
  <si>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</si>
  <si>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mt35afg010yi</t>
  </si>
  <si>
    <t xml:space="preserve">Ud</t>
  </si>
  <si>
    <t xml:space="preserve">Batería de litio-ferrofosfato (LiFePO4), tensión nominal 48 V, capacidad nominal de descarga 19,2 Ah, más de 5000 ciclos con una profundidad de descarga (DoD) del 80%, dimensiones 170x250x175 mm, peso 10 kg, posibilidad de conexión de hasta 8 baterías en paralelo, con sistema BMS y display para visualización del estado de carga.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</si>
  <si>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</si>
  <si>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</si>
  <si>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</si>
  <si>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</si>
  <si>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</si>
  <si>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</si>
  <si>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</si>
  <si>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</si>
  <si>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</si>
  <si>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</si>
  <si>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</si>
  <si>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</si>
  <si>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1.205.073G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</si>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</sst>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68" customWidth="1"/>
    <col min="4" max="4" width="6.97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7.85009e+006</v>
      </c>
      <c r="H10" s="14">
        <f ca="1">ROUND(INDIRECT(ADDRESS(ROW()+(0), COLUMN()+(-2), 1))*INDIRECT(ADDRESS(ROW()+(0), COLUMN()+(-1), 1)), 0)</f>
        <v>7.85009e+006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7.85009e+006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0.229</v>
      </c>
      <c r="G13" s="13">
        <v>70502</v>
      </c>
      <c r="H13" s="13">
        <f ca="1">ROUND(INDIRECT(ADDRESS(ROW()+(0), COLUMN()+(-2), 1))*INDIRECT(ADDRESS(ROW()+(0), COLUMN()+(-1), 1)), 0)</f>
        <v>16.145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0.229</v>
      </c>
      <c r="G14" s="14">
        <v>43905</v>
      </c>
      <c r="H14" s="14">
        <f ca="1">ROUND(INDIRECT(ADDRESS(ROW()+(0), COLUMN()+(-2), 1))*INDIRECT(ADDRESS(ROW()+(0), COLUMN()+(-1), 1)), 0)</f>
        <v>10.054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26.199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7.87629e+006</v>
      </c>
      <c r="H17" s="14">
        <f ca="1">ROUND(INDIRECT(ADDRESS(ROW()+(0), COLUMN()+(-2), 1))*INDIRECT(ADDRESS(ROW()+(0), COLUMN()+(-1), 1))/100, 0)</f>
        <v>157.526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8.03382e+006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