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<sst xmlns="http://schemas.openxmlformats.org/spreadsheetml/2006/main" count="58" uniqueCount="58">
  <si>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</si>
  <si>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</si>
  <si>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</si>
  <si>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</si>
  <si>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87x87x100 cm, construida con mampostería de ladrillo cerámico perforado, de 1/2 pie de espesor, asentado con mortero de cemento, confeccionado en obra, dosaje 1:6, sobre solera de hormigón masivo fck 300, HM-30/B/20/I+Qb de 15 cm de espesor, enfoscada y bruñida interiormente con mortero de cemento, confeccionado en obra, con aditivo hidrófugo, dosaje 1:3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</si>
  <si>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</si>
  <si>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</si>
  <si>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</si>
  <si>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</si>
  <si>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</si>
  <si>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</si>
  <si>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</si>
  <si>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mt10hmf130iOe</t>
  </si>
  <si>
    <t xml:space="preserve">m³</t>
  </si>
  <si>
    <t xml:space="preserve">Hormigón masivo fck 300, tipo HM-30/B/19/I+Qb, elaborado en planta, con cemento resistente a sulfatos SR.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</si>
  <si>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</si>
  <si>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</si>
  <si>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</si>
  <si>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</si>
  <si>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</si>
  <si>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</si>
  <si>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</si>
  <si>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</si>
  <si>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</si>
  <si>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</si>
  <si>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</si>
  <si>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</si>
  <si>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</si>
  <si>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</si>
  <si>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</si>
  <si>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</si>
  <si>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</si>
  <si>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</si>
  <si>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</si>
  <si>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</si>
  <si>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</si>
  <si>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</si>
  <si>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</si>
  <si>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</si>
  <si>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</si>
  <si>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</si>
  <si>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</si>
  <si>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</si>
  <si>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</si>
  <si>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</si>
  <si>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</si>
  <si>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</si>
  <si>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</si>
  <si>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</si>
  <si>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</si>
  <si>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</si>
  <si>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</si>
  <si>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</si>
  <si>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</si>
  <si>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</si>
  <si>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</si>
  <si>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112.628G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</si>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</sst>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5.28" customWidth="1"/>
    <col min="5" max="5" width="13.77" customWidth="1"/>
    <col min="6" max="6" width="15.1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2">
        <v>1.27714e+006</v>
      </c>
      <c r="G10" s="12">
        <f ca="1">ROUND(INDIRECT(ADDRESS(ROW()+(0), COLUMN()+(-2), 1))*INDIRECT(ADDRESS(ROW()+(0), COLUMN()+(-1), 1)), 0)</f>
        <v>348.659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141</v>
      </c>
      <c r="F11" s="12">
        <v>2351</v>
      </c>
      <c r="G11" s="12">
        <f ca="1">ROUND(INDIRECT(ADDRESS(ROW()+(0), COLUMN()+(-2), 1))*INDIRECT(ADDRESS(ROW()+(0), COLUMN()+(-1), 1)), 0)</f>
        <v>331.491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0.022</v>
      </c>
      <c r="F12" s="12">
        <v>9226</v>
      </c>
      <c r="G12" s="12">
        <f ca="1">ROUND(INDIRECT(ADDRESS(ROW()+(0), COLUMN()+(-2), 1))*INDIRECT(ADDRESS(ROW()+(0), COLUMN()+(-1), 1)), 0)</f>
        <v>203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0.171</v>
      </c>
      <c r="F13" s="12">
        <v>106133</v>
      </c>
      <c r="G13" s="12">
        <f ca="1">ROUND(INDIRECT(ADDRESS(ROW()+(0), COLUMN()+(-2), 1))*INDIRECT(ADDRESS(ROW()+(0), COLUMN()+(-1), 1)), 0)</f>
        <v>18.149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40.337</v>
      </c>
      <c r="F14" s="12">
        <v>1181</v>
      </c>
      <c r="G14" s="12">
        <f ca="1">ROUND(INDIRECT(ADDRESS(ROW()+(0), COLUMN()+(-2), 1))*INDIRECT(ADDRESS(ROW()+(0), COLUMN()+(-1), 1)), 0)</f>
        <v>47.638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0.572</v>
      </c>
      <c r="F15" s="12">
        <v>7381</v>
      </c>
      <c r="G15" s="12">
        <f ca="1">ROUND(INDIRECT(ADDRESS(ROW()+(0), COLUMN()+(-2), 1))*INDIRECT(ADDRESS(ROW()+(0), COLUMN()+(-1), 1)), 0)</f>
        <v>4.222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1.0118e+006</v>
      </c>
      <c r="G16" s="12">
        <f ca="1">ROUND(INDIRECT(ADDRESS(ROW()+(0), COLUMN()+(-2), 1))*INDIRECT(ADDRESS(ROW()+(0), COLUMN()+(-1), 1)), 0)</f>
        <v>1.0118e+006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1.548</v>
      </c>
      <c r="F17" s="14">
        <v>67807</v>
      </c>
      <c r="G17" s="14">
        <f ca="1">ROUND(INDIRECT(ADDRESS(ROW()+(0), COLUMN()+(-2), 1))*INDIRECT(ADDRESS(ROW()+(0), COLUMN()+(-1), 1)), 0)</f>
        <v>104.965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1.86713e+006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0.283</v>
      </c>
      <c r="F20" s="12">
        <v>230431</v>
      </c>
      <c r="G20" s="12">
        <f ca="1">ROUND(INDIRECT(ADDRESS(ROW()+(0), COLUMN()+(-2), 1))*INDIRECT(ADDRESS(ROW()+(0), COLUMN()+(-1), 1)), 0)</f>
        <v>65.212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0.077</v>
      </c>
      <c r="F21" s="14">
        <v>19436</v>
      </c>
      <c r="G21" s="14">
        <f ca="1">ROUND(INDIRECT(ADDRESS(ROW()+(0), COLUMN()+(-2), 1))*INDIRECT(ADDRESS(ROW()+(0), COLUMN()+(-1), 1)), 0)</f>
        <v>1.497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0)</f>
        <v>66.709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2.355</v>
      </c>
      <c r="F24" s="12">
        <v>66739</v>
      </c>
      <c r="G24" s="12">
        <f ca="1">ROUND(INDIRECT(ADDRESS(ROW()+(0), COLUMN()+(-2), 1))*INDIRECT(ADDRESS(ROW()+(0), COLUMN()+(-1), 1)), 0)</f>
        <v>157.171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2.851</v>
      </c>
      <c r="F25" s="14">
        <v>41173</v>
      </c>
      <c r="G25" s="14">
        <f ca="1">ROUND(INDIRECT(ADDRESS(ROW()+(0), COLUMN()+(-2), 1))*INDIRECT(ADDRESS(ROW()+(0), COLUMN()+(-1), 1)), 0)</f>
        <v>117.383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0)</f>
        <v>274.554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0)</f>
        <v>2.20839e+006</v>
      </c>
      <c r="G28" s="14">
        <f ca="1">ROUND(INDIRECT(ADDRESS(ROW()+(0), COLUMN()+(-2), 1))*INDIRECT(ADDRESS(ROW()+(0), COLUMN()+(-1), 1))/100, 0)</f>
        <v>44.168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0)</f>
        <v>2.25256e+006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