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<sst xmlns="http://schemas.openxmlformats.org/spreadsheetml/2006/main" count="55" uniqueCount="55">
  <si>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</si>
  <si>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</si>
  <si>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</si>
  <si>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</si>
  <si>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Formación de registro enterrada, de dimensiones interiores 100x100x125 cm, construida con mampostería de ladrillo cerámico perforado, de 1/2 pie de espesor, asentado con mortero de cemento, confeccionado en obra, dosaje 1:6, sobre solera de hormigón masivo fck 300, HM-30/B/20/I+Qb de 15 cm de espesor, enfoscada y bruñida interiormente con mortero de cemento, confeccionado en obra, con aditivo hidrófugo, dosaje 1:3 formando aristas y esquinas a media caña, cerrada superiormente con tapa prefabricada de hormigón armado,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</si>
  <si>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</si>
  <si>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</si>
  <si>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</si>
  <si>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</si>
  <si>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</si>
  <si>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</si>
  <si>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</si>
  <si>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mt10hmf130iOe</t>
  </si>
  <si>
    <t xml:space="preserve">m³</t>
  </si>
  <si>
    <t xml:space="preserve">Hormigón masivo fck 300, tipo HM-30/B/19/I+Qb, elaborado en planta, con cemento resistente a sulfatos SR.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</si>
  <si>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</si>
  <si>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</si>
  <si>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</si>
  <si>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</si>
  <si>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</si>
  <si>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</si>
  <si>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</si>
  <si>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</si>
  <si>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</si>
  <si>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</si>
  <si>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</si>
  <si>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</si>
  <si>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</si>
  <si>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</si>
  <si>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</si>
  <si>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</si>
  <si>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</si>
  <si>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</si>
  <si>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</si>
  <si>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</si>
  <si>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</si>
  <si>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</si>
  <si>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</si>
  <si>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</si>
  <si>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</si>
  <si>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</si>
  <si>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</si>
  <si>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</si>
  <si>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</si>
  <si>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</si>
  <si>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</si>
  <si>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</si>
  <si>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</si>
  <si>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</si>
  <si>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</si>
  <si>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</si>
  <si>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</si>
  <si>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</si>
  <si>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139.618G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</si>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</sst>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5.28" customWidth="1"/>
    <col min="5" max="5" width="13.77" customWidth="1"/>
    <col min="6" max="6" width="15.1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0.329</v>
      </c>
      <c r="F10" s="12">
        <v>1.27714e+006</v>
      </c>
      <c r="G10" s="12">
        <f ca="1">ROUND(INDIRECT(ADDRESS(ROW()+(0), COLUMN()+(-2), 1))*INDIRECT(ADDRESS(ROW()+(0), COLUMN()+(-1), 1)), 0)</f>
        <v>420.178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199</v>
      </c>
      <c r="F11" s="12">
        <v>2351</v>
      </c>
      <c r="G11" s="12">
        <f ca="1">ROUND(INDIRECT(ADDRESS(ROW()+(0), COLUMN()+(-2), 1))*INDIRECT(ADDRESS(ROW()+(0), COLUMN()+(-1), 1)), 0)</f>
        <v>467.849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0.031</v>
      </c>
      <c r="F12" s="12">
        <v>9226</v>
      </c>
      <c r="G12" s="12">
        <f ca="1">ROUND(INDIRECT(ADDRESS(ROW()+(0), COLUMN()+(-2), 1))*INDIRECT(ADDRESS(ROW()+(0), COLUMN()+(-1), 1)), 0)</f>
        <v>286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0.241</v>
      </c>
      <c r="F13" s="12">
        <v>106133</v>
      </c>
      <c r="G13" s="12">
        <f ca="1">ROUND(INDIRECT(ADDRESS(ROW()+(0), COLUMN()+(-2), 1))*INDIRECT(ADDRESS(ROW()+(0), COLUMN()+(-1), 1)), 0)</f>
        <v>25.578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57.067</v>
      </c>
      <c r="F14" s="12">
        <v>1181</v>
      </c>
      <c r="G14" s="12">
        <f ca="1">ROUND(INDIRECT(ADDRESS(ROW()+(0), COLUMN()+(-2), 1))*INDIRECT(ADDRESS(ROW()+(0), COLUMN()+(-1), 1)), 0)</f>
        <v>67.396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0.81</v>
      </c>
      <c r="F15" s="12">
        <v>7381</v>
      </c>
      <c r="G15" s="12">
        <f ca="1">ROUND(INDIRECT(ADDRESS(ROW()+(0), COLUMN()+(-2), 1))*INDIRECT(ADDRESS(ROW()+(0), COLUMN()+(-1), 1)), 0)</f>
        <v>5.979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1.0118e+006</v>
      </c>
      <c r="G16" s="12">
        <f ca="1">ROUND(INDIRECT(ADDRESS(ROW()+(0), COLUMN()+(-2), 1))*INDIRECT(ADDRESS(ROW()+(0), COLUMN()+(-1), 1)), 0)</f>
        <v>1.0118e+006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2.145</v>
      </c>
      <c r="F17" s="14">
        <v>67807</v>
      </c>
      <c r="G17" s="14">
        <f ca="1">ROUND(INDIRECT(ADDRESS(ROW()+(0), COLUMN()+(-2), 1))*INDIRECT(ADDRESS(ROW()+(0), COLUMN()+(-1), 1)), 0)</f>
        <v>145.446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0)</f>
        <v>2.14451e+006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0.109</v>
      </c>
      <c r="F20" s="14">
        <v>19436</v>
      </c>
      <c r="G20" s="14">
        <f ca="1">ROUND(INDIRECT(ADDRESS(ROW()+(0), COLUMN()+(-2), 1))*INDIRECT(ADDRESS(ROW()+(0), COLUMN()+(-1), 1)), 0)</f>
        <v>2.119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0)</f>
        <v>2.119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2.723</v>
      </c>
      <c r="F23" s="12">
        <v>66739</v>
      </c>
      <c r="G23" s="12">
        <f ca="1">ROUND(INDIRECT(ADDRESS(ROW()+(0), COLUMN()+(-2), 1))*INDIRECT(ADDRESS(ROW()+(0), COLUMN()+(-1), 1)), 0)</f>
        <v>181.731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9.94</v>
      </c>
      <c r="F24" s="14">
        <v>41173</v>
      </c>
      <c r="G24" s="14">
        <f ca="1">ROUND(INDIRECT(ADDRESS(ROW()+(0), COLUMN()+(-2), 1))*INDIRECT(ADDRESS(ROW()+(0), COLUMN()+(-1), 1)), 0)</f>
        <v>409.256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0)</f>
        <v>590.987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0)</f>
        <v>2.73762e+006</v>
      </c>
      <c r="G27" s="14">
        <f ca="1">ROUND(INDIRECT(ADDRESS(ROW()+(0), COLUMN()+(-2), 1))*INDIRECT(ADDRESS(ROW()+(0), COLUMN()+(-1), 1))/100, 0)</f>
        <v>54.752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0)</f>
        <v>2.79237e+006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