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<sst xmlns="http://schemas.openxmlformats.org/spreadsheetml/2006/main" count="58" uniqueCount="58">
  <si>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</si>
  <si>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</si>
  <si>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</si>
  <si>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Registro.</t>
  </si>
  <si>
    <r>
      <rPr>
        <sz val="8.25"/>
        <color rgb="FF000000"/>
        <rFont val="Arial"/>
        <family val="2"/>
      </rPr>
      <t xml:space="preserve">Formación de registro enterrada, de dimensiones interiores 51x51x100 cm, construida con mampostería de ladrillo cerámico perforado, de 1/2 pie de espesor, asentado con mortero de cemento, confeccionado en obra, dosaje 1:6, sobre solera de hormigón masivo fck 300, HM-30/B/20/I+Qb de 15 cm de espesor, enfoscada y bruñida interiormente con mortero de cemento, confeccionado en obra, con aditivo hidrófugo, dosaje 1:3 formando aristas y esquinas a media caña, con marco y tapa de fundición carga de rotura 125 kN,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</si>
  <si>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</si>
  <si>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</si>
  <si>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</si>
  <si>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</si>
  <si>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</si>
  <si>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</si>
  <si>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</si>
  <si>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mt10hmf130iOe</t>
  </si>
  <si>
    <t xml:space="preserve">m³</t>
  </si>
  <si>
    <t xml:space="preserve">Hormigón masivo fck 300, tipo HM-30/B/19/I+Qb, elaborado en planta, con cemento resistente a sulfatos SR.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</si>
  <si>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</si>
  <si>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</si>
  <si>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</si>
  <si>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</si>
  <si>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</si>
  <si>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</si>
  <si>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</si>
  <si>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</si>
  <si>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</si>
  <si>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</si>
  <si>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</si>
  <si>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</si>
  <si>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</si>
  <si>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</si>
  <si>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</si>
  <si>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mt11tfa010b</t>
  </si>
  <si>
    <t xml:space="preserve">Ud</t>
  </si>
  <si>
    <t xml:space="preserve">Marco y tapa de fundición, 50x50 cm, para registro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</si>
  <si>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</si>
  <si>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</si>
  <si>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</si>
  <si>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</si>
  <si>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</si>
  <si>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</si>
  <si>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</si>
  <si>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</si>
  <si>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</si>
  <si>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</si>
  <si>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</si>
  <si>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</si>
  <si>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</si>
  <si>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</si>
  <si>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</si>
  <si>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</si>
  <si>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</si>
  <si>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</si>
  <si>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</si>
  <si>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</si>
  <si>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</si>
  <si>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</si>
  <si>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</si>
  <si>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61.409G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</si>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</sst>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66.81" customWidth="1"/>
    <col min="5" max="5" width="13.26" customWidth="1"/>
    <col min="6" max="6" width="15.64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0.147</v>
      </c>
      <c r="F10" s="12">
        <v>1.27714e+006</v>
      </c>
      <c r="G10" s="12">
        <f ca="1">ROUND(INDIRECT(ADDRESS(ROW()+(0), COLUMN()+(-2), 1))*INDIRECT(ADDRESS(ROW()+(0), COLUMN()+(-1), 1)), 0)</f>
        <v>187.739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89</v>
      </c>
      <c r="F11" s="12">
        <v>2351</v>
      </c>
      <c r="G11" s="12">
        <f ca="1">ROUND(INDIRECT(ADDRESS(ROW()+(0), COLUMN()+(-2), 1))*INDIRECT(ADDRESS(ROW()+(0), COLUMN()+(-1), 1)), 0)</f>
        <v>209.239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9226</v>
      </c>
      <c r="G12" s="12">
        <f ca="1">ROUND(INDIRECT(ADDRESS(ROW()+(0), COLUMN()+(-2), 1))*INDIRECT(ADDRESS(ROW()+(0), COLUMN()+(-1), 1)), 0)</f>
        <v>120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0.099</v>
      </c>
      <c r="F13" s="12">
        <v>106133</v>
      </c>
      <c r="G13" s="12">
        <f ca="1">ROUND(INDIRECT(ADDRESS(ROW()+(0), COLUMN()+(-2), 1))*INDIRECT(ADDRESS(ROW()+(0), COLUMN()+(-1), 1)), 0)</f>
        <v>10.507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22.935</v>
      </c>
      <c r="F14" s="12">
        <v>1181</v>
      </c>
      <c r="G14" s="12">
        <f ca="1">ROUND(INDIRECT(ADDRESS(ROW()+(0), COLUMN()+(-2), 1))*INDIRECT(ADDRESS(ROW()+(0), COLUMN()+(-1), 1)), 0)</f>
        <v>27.086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0.311</v>
      </c>
      <c r="F15" s="12">
        <v>7381</v>
      </c>
      <c r="G15" s="12">
        <f ca="1">ROUND(INDIRECT(ADDRESS(ROW()+(0), COLUMN()+(-2), 1))*INDIRECT(ADDRESS(ROW()+(0), COLUMN()+(-1), 1)), 0)</f>
        <v>2.295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410731</v>
      </c>
      <c r="G16" s="12">
        <f ca="1">ROUND(INDIRECT(ADDRESS(ROW()+(0), COLUMN()+(-2), 1))*INDIRECT(ADDRESS(ROW()+(0), COLUMN()+(-1), 1)), 0)</f>
        <v>410.731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1.084</v>
      </c>
      <c r="F17" s="14">
        <v>67807</v>
      </c>
      <c r="G17" s="14">
        <f ca="1">ROUND(INDIRECT(ADDRESS(ROW()+(0), COLUMN()+(-2), 1))*INDIRECT(ADDRESS(ROW()+(0), COLUMN()+(-1), 1)), 0)</f>
        <v>73.503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921.22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0.152</v>
      </c>
      <c r="F20" s="12">
        <v>230431</v>
      </c>
      <c r="G20" s="12">
        <f ca="1">ROUND(INDIRECT(ADDRESS(ROW()+(0), COLUMN()+(-2), 1))*INDIRECT(ADDRESS(ROW()+(0), COLUMN()+(-1), 1)), 0)</f>
        <v>35.026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0.045</v>
      </c>
      <c r="F21" s="14">
        <v>19436</v>
      </c>
      <c r="G21" s="14">
        <f ca="1">ROUND(INDIRECT(ADDRESS(ROW()+(0), COLUMN()+(-2), 1))*INDIRECT(ADDRESS(ROW()+(0), COLUMN()+(-1), 1)), 0)</f>
        <v>875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0)</f>
        <v>35.901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2.283</v>
      </c>
      <c r="F24" s="12">
        <v>66739</v>
      </c>
      <c r="G24" s="12">
        <f ca="1">ROUND(INDIRECT(ADDRESS(ROW()+(0), COLUMN()+(-2), 1))*INDIRECT(ADDRESS(ROW()+(0), COLUMN()+(-1), 1)), 0)</f>
        <v>152.366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2.298</v>
      </c>
      <c r="F25" s="14">
        <v>41173</v>
      </c>
      <c r="G25" s="14">
        <f ca="1">ROUND(INDIRECT(ADDRESS(ROW()+(0), COLUMN()+(-2), 1))*INDIRECT(ADDRESS(ROW()+(0), COLUMN()+(-1), 1)), 0)</f>
        <v>94.615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0)</f>
        <v>246.981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1)),INDIRECT(ADDRESS(ROW()+(-10), COLUMN()+(1), 1))), 0)</f>
        <v>1.2041e+006</v>
      </c>
      <c r="G28" s="14">
        <f ca="1">ROUND(INDIRECT(ADDRESS(ROW()+(0), COLUMN()+(-2), 1))*INDIRECT(ADDRESS(ROW()+(0), COLUMN()+(-1), 1))/100, 0)</f>
        <v>24.082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1)),INDIRECT(ADDRESS(ROW()+(-11), COLUMN()+(0), 1))), 0)</f>
        <v>1.22818e+006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