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<sst xmlns="http://schemas.openxmlformats.org/spreadsheetml/2006/main" count="58" uniqueCount="58">
  <si>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</si>
  <si>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</si>
  <si>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</si>
  <si>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</si>
  <si>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63x63x125 cm, construida con mampostería de ladrillo cerámico perforado, de 1/2 pie de espesor, asentado con mortero de cemento, confeccionado en obra, dosaje 1:6, sobre solera de hormigón masivo fck 300, HM-30/B/20/I+Qb de 15 cm de espesor, enfoscada y bruñida interiormente con mortero de cemento, confeccionado en obra, con aditivo hidrófugo, dosaje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</si>
  <si>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</si>
  <si>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</si>
  <si>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</si>
  <si>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</si>
  <si>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</si>
  <si>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</si>
  <si>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</si>
  <si>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mt10hmf130iOe</t>
  </si>
  <si>
    <t xml:space="preserve">m³</t>
  </si>
  <si>
    <t xml:space="preserve">Hormigón masivo fck 300, tipo HM-30/B/19/I+Qb, elaborado en planta, con cemento resistente a sulfatos SR.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</si>
  <si>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</si>
  <si>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</si>
  <si>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</si>
  <si>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</si>
  <si>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</si>
  <si>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</si>
  <si>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</si>
  <si>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</si>
  <si>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</si>
  <si>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</si>
  <si>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</si>
  <si>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</si>
  <si>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</si>
  <si>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</si>
  <si>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</si>
  <si>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</si>
  <si>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</si>
  <si>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</si>
  <si>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</si>
  <si>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</si>
  <si>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</si>
  <si>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</si>
  <si>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</si>
  <si>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</si>
  <si>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</si>
  <si>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</si>
  <si>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</si>
  <si>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</si>
  <si>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</si>
  <si>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</si>
  <si>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</si>
  <si>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</si>
  <si>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</si>
  <si>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</si>
  <si>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</si>
  <si>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</si>
  <si>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</si>
  <si>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</si>
  <si>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</si>
  <si>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</si>
  <si>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</si>
  <si>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84.585G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</si>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</sst>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6.81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1.28424e+006</v>
      </c>
      <c r="G10" s="12">
        <f ca="1">ROUND(INDIRECT(ADDRESS(ROW()+(0), COLUMN()+(-2), 1))*INDIRECT(ADDRESS(ROW()+(0), COLUMN()+(-1), 1)), 0)</f>
        <v>237.585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2365</v>
      </c>
      <c r="G11" s="12">
        <f ca="1">ROUND(INDIRECT(ADDRESS(ROW()+(0), COLUMN()+(-2), 1))*INDIRECT(ADDRESS(ROW()+(0), COLUMN()+(-1), 1)), 0)</f>
        <v>314.545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9276</v>
      </c>
      <c r="G12" s="12">
        <f ca="1">ROUND(INDIRECT(ADDRESS(ROW()+(0), COLUMN()+(-2), 1))*INDIRECT(ADDRESS(ROW()+(0), COLUMN()+(-1), 1)), 0)</f>
        <v>176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106727</v>
      </c>
      <c r="G13" s="12">
        <f ca="1">ROUND(INDIRECT(ADDRESS(ROW()+(0), COLUMN()+(-2), 1))*INDIRECT(ADDRESS(ROW()+(0), COLUMN()+(-1), 1)), 0)</f>
        <v>16.116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1187</v>
      </c>
      <c r="G14" s="12">
        <f ca="1">ROUND(INDIRECT(ADDRESS(ROW()+(0), COLUMN()+(-2), 1))*INDIRECT(ADDRESS(ROW()+(0), COLUMN()+(-1), 1)), 0)</f>
        <v>41.562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7421</v>
      </c>
      <c r="G15" s="12">
        <f ca="1">ROUND(INDIRECT(ADDRESS(ROW()+(0), COLUMN()+(-2), 1))*INDIRECT(ADDRESS(ROW()+(0), COLUMN()+(-1), 1)), 0)</f>
        <v>3.555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582581</v>
      </c>
      <c r="G16" s="12">
        <f ca="1">ROUND(INDIRECT(ADDRESS(ROW()+(0), COLUMN()+(-2), 1))*INDIRECT(ADDRESS(ROW()+(0), COLUMN()+(-1), 1)), 0)</f>
        <v>582.581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68187</v>
      </c>
      <c r="G17" s="14">
        <f ca="1">ROUND(INDIRECT(ADDRESS(ROW()+(0), COLUMN()+(-2), 1))*INDIRECT(ADDRESS(ROW()+(0), COLUMN()+(-1), 1)), 0)</f>
        <v>105.553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1.30167e+006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0.233</v>
      </c>
      <c r="F20" s="12">
        <v>233441</v>
      </c>
      <c r="G20" s="12">
        <f ca="1">ROUND(INDIRECT(ADDRESS(ROW()+(0), COLUMN()+(-2), 1))*INDIRECT(ADDRESS(ROW()+(0), COLUMN()+(-1), 1)), 0)</f>
        <v>54.392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0.068</v>
      </c>
      <c r="F21" s="14">
        <v>19690</v>
      </c>
      <c r="G21" s="14">
        <f ca="1">ROUND(INDIRECT(ADDRESS(ROW()+(0), COLUMN()+(-2), 1))*INDIRECT(ADDRESS(ROW()+(0), COLUMN()+(-1), 1)), 0)</f>
        <v>1.339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0)</f>
        <v>55.731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2.611</v>
      </c>
      <c r="F24" s="12">
        <v>68611</v>
      </c>
      <c r="G24" s="12">
        <f ca="1">ROUND(INDIRECT(ADDRESS(ROW()+(0), COLUMN()+(-2), 1))*INDIRECT(ADDRESS(ROW()+(0), COLUMN()+(-1), 1)), 0)</f>
        <v>179.142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2.882</v>
      </c>
      <c r="F25" s="14">
        <v>42327</v>
      </c>
      <c r="G25" s="14">
        <f ca="1">ROUND(INDIRECT(ADDRESS(ROW()+(0), COLUMN()+(-2), 1))*INDIRECT(ADDRESS(ROW()+(0), COLUMN()+(-1), 1)), 0)</f>
        <v>121.987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0)</f>
        <v>301.129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0)</f>
        <v>1.65853e+006</v>
      </c>
      <c r="G28" s="14">
        <f ca="1">ROUND(INDIRECT(ADDRESS(ROW()+(0), COLUMN()+(-2), 1))*INDIRECT(ADDRESS(ROW()+(0), COLUMN()+(-1), 1))/100, 0)</f>
        <v>33.171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0)</f>
        <v>1.6917e+006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