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<sst xmlns="http://schemas.openxmlformats.org/spreadsheetml/2006/main" count="44" uniqueCount="44">
  <si>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</si>
  <si>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IFW070</t>
  </si>
  <si>
    <t xml:space="preserve">Ud</t>
  </si>
  <si>
    <t xml:space="preserve">Registro.</t>
  </si>
  <si>
    <r>
      <rPr>
        <sz val="8.25"/>
        <color rgb="FF000000"/>
        <rFont val="Arial"/>
        <family val="2"/>
      </rPr>
      <t xml:space="preserve">Suministro y montaje de registro enterrada, de dimensiones interiores 38 cm de diámetro en la base y 24 cm de altura, prefabricada de polipropileno, sobre solera de hormigón masivo fck 200, HM-20/B/20/I de 15 cm de espesor, con tapa de 30 cm de diámetro, para alojamiento de la válvula. El precio no incluye la válvula,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</si>
  <si>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</si>
  <si>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</si>
  <si>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</si>
  <si>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</si>
  <si>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</si>
  <si>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</si>
  <si>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</si>
  <si>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</si>
  <si>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</si>
  <si>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</si>
  <si>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mt37aar020b</t>
  </si>
  <si>
    <t xml:space="preserve">Ud</t>
  </si>
  <si>
    <t xml:space="preserve">Registro de polipropileno, de sección circular, de 38 cm de diámetro en la base y 24 cm de altura, con tapa de color verde de 30 cm de diámetro.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</si>
  <si>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</si>
  <si>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</si>
  <si>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</si>
  <si>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</si>
  <si>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</si>
  <si>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</si>
  <si>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</si>
  <si>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</si>
  <si>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</si>
  <si>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</si>
  <si>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</si>
  <si>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</si>
  <si>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</si>
  <si>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</si>
  <si>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</si>
  <si>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</si>
  <si>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</si>
  <si>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</si>
  <si>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</si>
  <si>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</si>
  <si>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</si>
  <si>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</si>
  <si>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</si>
  <si>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</si>
  <si>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13.758G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</si>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</sst>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0.069</v>
      </c>
      <c r="G10" s="12">
        <v>788653</v>
      </c>
      <c r="H10" s="12">
        <f ca="1">ROUND(INDIRECT(ADDRESS(ROW()+(0), COLUMN()+(-2), 1))*INDIRECT(ADDRESS(ROW()+(0), COLUMN()+(-1), 1)), 0)</f>
        <v>54.417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151775</v>
      </c>
      <c r="H11" s="12">
        <f ca="1">ROUND(INDIRECT(ADDRESS(ROW()+(0), COLUMN()+(-2), 1))*INDIRECT(ADDRESS(ROW()+(0), COLUMN()+(-1), 1)), 0)</f>
        <v>151.775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0.011</v>
      </c>
      <c r="G13" s="12">
        <v>106133</v>
      </c>
      <c r="H13" s="12">
        <f ca="1">ROUND(INDIRECT(ADDRESS(ROW()+(0), COLUMN()+(-2), 1))*INDIRECT(ADDRESS(ROW()+(0), COLUMN()+(-1), 1)), 0)</f>
        <v>1.167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3.437</v>
      </c>
      <c r="G14" s="12">
        <v>1181</v>
      </c>
      <c r="H14" s="12">
        <f ca="1">ROUND(INDIRECT(ADDRESS(ROW()+(0), COLUMN()+(-2), 1))*INDIRECT(ADDRESS(ROW()+(0), COLUMN()+(-1), 1)), 0)</f>
        <v>4.059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0.069</v>
      </c>
      <c r="G15" s="14">
        <v>7381</v>
      </c>
      <c r="H15" s="14">
        <f ca="1">ROUND(INDIRECT(ADDRESS(ROW()+(0), COLUMN()+(-2), 1))*INDIRECT(ADDRESS(ROW()+(0), COLUMN()+(-1), 1)), 0)</f>
        <v>509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211.982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0.595</v>
      </c>
      <c r="G18" s="12">
        <v>66739</v>
      </c>
      <c r="H18" s="12">
        <f ca="1">ROUND(INDIRECT(ADDRESS(ROW()+(0), COLUMN()+(-2), 1))*INDIRECT(ADDRESS(ROW()+(0), COLUMN()+(-1), 1)), 0)</f>
        <v>39.71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0.439</v>
      </c>
      <c r="G19" s="14">
        <v>41173</v>
      </c>
      <c r="H19" s="14">
        <f ca="1">ROUND(INDIRECT(ADDRESS(ROW()+(0), COLUMN()+(-2), 1))*INDIRECT(ADDRESS(ROW()+(0), COLUMN()+(-1), 1)), 0)</f>
        <v>18.075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57.785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269.767</v>
      </c>
      <c r="H22" s="14">
        <f ca="1">ROUND(INDIRECT(ADDRESS(ROW()+(0), COLUMN()+(-2), 1))*INDIRECT(ADDRESS(ROW()+(0), COLUMN()+(-1), 1))/100, 0)</f>
        <v>5.395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275.162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